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0" windowWidth="17085" windowHeight="7575" tabRatio="789"/>
  </bookViews>
  <sheets>
    <sheet name="Форма 8" sheetId="58" r:id="rId1"/>
  </sheets>
  <externalReferences>
    <externalReference r:id="rId2"/>
  </externalReferences>
  <definedNames>
    <definedName name="_xlnm.Print_Area" localSheetId="0">'Форма 8'!$B$1:$P$17</definedName>
    <definedName name="Ст._19.7_КоАП_Непредставление_сведений__информации" localSheetId="0">[1]Свод1!#REF!</definedName>
    <definedName name="Ст._19.7_КоАП_Непредставление_сведений__информации">[1]Свод1!#REF!</definedName>
  </definedNames>
  <calcPr calcId="145621"/>
</workbook>
</file>

<file path=xl/calcChain.xml><?xml version="1.0" encoding="utf-8"?>
<calcChain xmlns="http://schemas.openxmlformats.org/spreadsheetml/2006/main">
  <c r="F96" i="58" l="1"/>
  <c r="H96" i="58"/>
  <c r="J62" i="58" l="1"/>
  <c r="J72" i="58" l="1"/>
  <c r="J69" i="58"/>
  <c r="J60" i="58"/>
  <c r="J31" i="58"/>
  <c r="J32" i="58"/>
  <c r="K96" i="58" l="1"/>
  <c r="J95" i="58"/>
  <c r="J94" i="58"/>
  <c r="J93" i="58"/>
  <c r="J92" i="58"/>
  <c r="J91" i="58"/>
  <c r="J90" i="58"/>
  <c r="J89" i="58"/>
  <c r="J88" i="58"/>
  <c r="J87" i="58"/>
  <c r="J86" i="58"/>
  <c r="J85" i="58"/>
  <c r="J84" i="58"/>
  <c r="J83" i="58"/>
  <c r="J82" i="58"/>
  <c r="J81" i="58"/>
  <c r="J80" i="58"/>
  <c r="J79" i="58"/>
  <c r="J78" i="58"/>
  <c r="J77" i="58"/>
  <c r="J76" i="58"/>
  <c r="J75" i="58"/>
  <c r="J74" i="58"/>
  <c r="J73" i="58"/>
  <c r="J71" i="58"/>
  <c r="J70" i="58"/>
  <c r="J68" i="58"/>
  <c r="J67" i="58"/>
  <c r="J66" i="58"/>
  <c r="J65" i="58"/>
  <c r="J64" i="58"/>
  <c r="J63" i="58"/>
  <c r="J61" i="58"/>
  <c r="J59" i="58"/>
  <c r="J58" i="58"/>
  <c r="J57" i="58"/>
  <c r="J56" i="58"/>
  <c r="J55" i="58"/>
  <c r="J54" i="58"/>
  <c r="J53" i="58"/>
  <c r="J52" i="58"/>
  <c r="J51" i="58"/>
  <c r="J50" i="58"/>
  <c r="J49" i="58"/>
  <c r="J48" i="58"/>
  <c r="J47" i="58"/>
  <c r="J46" i="58"/>
  <c r="J45" i="58"/>
  <c r="J44" i="58"/>
  <c r="J43" i="58"/>
  <c r="J42" i="58"/>
  <c r="J41" i="58"/>
  <c r="J40" i="58"/>
  <c r="J39" i="58"/>
  <c r="J38" i="58"/>
  <c r="J37" i="58"/>
  <c r="J36" i="58"/>
  <c r="J35" i="58"/>
  <c r="J34" i="58"/>
  <c r="J33" i="58"/>
  <c r="J30" i="58"/>
  <c r="J29" i="58"/>
  <c r="J28" i="58"/>
  <c r="J27" i="58"/>
  <c r="J26" i="58"/>
  <c r="J25" i="58"/>
  <c r="J24" i="58"/>
  <c r="J23" i="58"/>
  <c r="J22" i="58"/>
  <c r="J21" i="58"/>
  <c r="P15" i="58"/>
  <c r="L15" i="58"/>
  <c r="K15" i="58"/>
  <c r="J96" i="58" l="1"/>
</calcChain>
</file>

<file path=xl/sharedStrings.xml><?xml version="1.0" encoding="utf-8"?>
<sst xmlns="http://schemas.openxmlformats.org/spreadsheetml/2006/main" count="142" uniqueCount="138">
  <si>
    <r>
      <t xml:space="preserve">География: </t>
    </r>
    <r>
      <rPr>
        <u/>
        <sz val="10"/>
        <color indexed="8"/>
        <rFont val="Arial"/>
        <family val="2"/>
        <charset val="204"/>
      </rPr>
      <t>территориальный орган, структурное подразделение ФАС России</t>
    </r>
  </si>
  <si>
    <t>выданных в отчетном периоде</t>
  </si>
  <si>
    <t>А</t>
  </si>
  <si>
    <t>Всего</t>
  </si>
  <si>
    <t>Б</t>
  </si>
  <si>
    <t>№
п/п</t>
  </si>
  <si>
    <t>Примечание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</si>
  <si>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</si>
  <si>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</si>
  <si>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</si>
  <si>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</si>
  <si>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</si>
  <si>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</si>
  <si>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</si>
  <si>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</si>
  <si>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</si>
  <si>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</si>
  <si>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</si>
  <si>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</si>
  <si>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</si>
  <si>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</si>
  <si>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 xml:space="preserve">Форма № 8 </t>
  </si>
  <si>
    <t>Отчет о  работе по выявлению нарушений законодательства о рекламе 
за _____(период отчета)______</t>
  </si>
  <si>
    <t>ТАБЛИЦА СБОРА ДАННЫХ В РАЗРЕЗЕ ГОСКОНТРОЛЯ В СФЕРЕ РЕКЛАМЫ</t>
  </si>
  <si>
    <t>Результаты рассмотрения</t>
  </si>
  <si>
    <t>Принято решение о</t>
  </si>
  <si>
    <t>Исполено предписаний</t>
  </si>
  <si>
    <t>Госконтроль в сфере рекламы</t>
  </si>
  <si>
    <t>Рассмо- трено заявле-ний
1=2+3</t>
  </si>
  <si>
    <t>Отказа-но в возбуж-дении дел</t>
  </si>
  <si>
    <t>Возбуж  дено дел</t>
  </si>
  <si>
    <t>Возбуж- дено дел по инициативе УФАС/ ФАС</t>
  </si>
  <si>
    <t>Всего возбуж- денных дел
5=3+4
5=6+7</t>
  </si>
  <si>
    <t>Прекра щении произ- водства по делу</t>
  </si>
  <si>
    <t>призна-нии нарушения</t>
  </si>
  <si>
    <t>Выдано предписа-ний</t>
  </si>
  <si>
    <t>Подано заявлений в суд</t>
  </si>
  <si>
    <t>выданных в предыду-щие периоды</t>
  </si>
  <si>
    <t>Обжаловано решений в суде</t>
  </si>
  <si>
    <t xml:space="preserve"> Отменено решений</t>
  </si>
  <si>
    <t>Удовлет-
ворено заявлений судом</t>
  </si>
  <si>
    <t>По признакам нарушений</t>
  </si>
  <si>
    <t>О противоречии ненормативного акта</t>
  </si>
  <si>
    <t>О противоречии нормативного акта</t>
  </si>
  <si>
    <t>об анулировании разрешения на установку рекламной конструкции</t>
  </si>
  <si>
    <t>о расторжении договора на распространение рекламы на федеральных каналах</t>
  </si>
  <si>
    <t>О признании недействительным разрешения на установку рекламной конструкции</t>
  </si>
  <si>
    <t>ТАБЛИЦА СБОРА ДАННЫХ В РАЗРЕЗЕ ЗАКОНА</t>
  </si>
  <si>
    <t>Выявленные нарушения законодательства РФ 
о рекламе</t>
  </si>
  <si>
    <t>не установлено 
нарушений</t>
  </si>
  <si>
    <t>возбуждено дел 
по факту</t>
  </si>
  <si>
    <t>Всего
3=1+2</t>
  </si>
  <si>
    <t>ст.5 - ч.2 недобросовестная реклама</t>
  </si>
  <si>
    <t>ст.5 - ч.3 недостоверная реклама</t>
  </si>
  <si>
    <t>ст.5 - ч.4 агрессивная реклама</t>
  </si>
  <si>
    <t>ст.5 - ч.5 в рекламе не допускается</t>
  </si>
  <si>
    <t>ст.5 - ч.6 оскорбительная реклама</t>
  </si>
  <si>
    <t>ст.5 - ч.7 отсутствие сущ. инф. в рекламе</t>
  </si>
  <si>
    <t>ст.5 - ч.7.1 стоимостные показатели в рекламе</t>
  </si>
  <si>
    <t>ст.5 - ч.8 не соответ. правилам и регламентам</t>
  </si>
  <si>
    <t>ст.5 - ч.9 скрытая реклама</t>
  </si>
  <si>
    <t>ст.5 - ч.10 реклама в учебниках и тетрадях</t>
  </si>
  <si>
    <t>ст.5 - ч.11 о соблюдении зак-ва РФ</t>
  </si>
  <si>
    <t>ст.6 защита н/летних в рекламе</t>
  </si>
  <si>
    <t>ст.7 запрещенные к рекламе товары</t>
  </si>
  <si>
    <t>ст.8 дистанционные продажи в рекламе</t>
  </si>
  <si>
    <t>ст.9 реклама о стимулирующей рекламе</t>
  </si>
  <si>
    <t>ст.12 сроки хранения рекламы</t>
  </si>
  <si>
    <t>ст.14 - ч.1 сообщ. о транс-и рекламы в телепрогр.</t>
  </si>
  <si>
    <t>ст.14 - ч.2+ч.12 бегущ. строка, звук рекламы в телепрогр.</t>
  </si>
  <si>
    <t>ст.14 - ч.3+ч.10   объем рекламы в телепрогр.</t>
  </si>
  <si>
    <t>ст.14 - ч.3.1+ч.3.3 расторжение договоров</t>
  </si>
  <si>
    <t>ст.14 - ч.4+ч.5 религиозные и 15-ти мин. Телепередачи</t>
  </si>
  <si>
    <t>ст.14 - ч.6+ч.13 телепер. о выборах и деят. орг.гос.вл.</t>
  </si>
  <si>
    <t>ч.7 детские и образовательные телепередачи</t>
  </si>
  <si>
    <t>ст.14 - ч.8+ч.9 телетрансляции спорт. Соревнований</t>
  </si>
  <si>
    <t>ст.14 - ч.14 реклама в дни траура, объявленные в РФ</t>
  </si>
  <si>
    <t>ст.15 - ч.1 сообщ. о трансляции рекламы в радиопрогр.</t>
  </si>
  <si>
    <t>ст.15 -ч.2+ч.9 объем рекламы в радиопрогр.</t>
  </si>
  <si>
    <t>ст.15 - ч.3+ч.4 религиозные и 15-ти мин. Радиопередачи</t>
  </si>
  <si>
    <t>ст.15 - ч.5+ч.12 радиопередачи о выборах и деят. орг.гос.вл.</t>
  </si>
  <si>
    <t>ст.15 - ч.6 детские и образовательные радиопередачи</t>
  </si>
  <si>
    <t>ст.15 - ч.7+ч.8 радиотрансляции спорт. Соревнований</t>
  </si>
  <si>
    <t>ст.15 - ч.11 звук рекламы в радиопрогр.</t>
  </si>
  <si>
    <t>ст.15 - ч.13 реклама в дни траура, объявленные в РФ</t>
  </si>
  <si>
    <t>ст.16 реклама в периодич. печатных изданиях</t>
  </si>
  <si>
    <t>ст.17 реклама при кино-видеообслуживании</t>
  </si>
  <si>
    <t>ст.18 - ч.1-4 реклама по сетям электросв.</t>
  </si>
  <si>
    <t>ст.19 - ч.18 п.5+п.6 анулирование разрешения</t>
  </si>
  <si>
    <t>ст.20 - ч.2 передвижные рекл. конструкции на тр. ср-вах</t>
  </si>
  <si>
    <t>ст.20 - ч.3 размещение рекламы на тр. ср-вах</t>
  </si>
  <si>
    <t>ст.20 - ч.5 реклама и безопасность движения</t>
  </si>
  <si>
    <t>ст.20 - ч.6 звуковая реклама с использованием тр. ср-в</t>
  </si>
  <si>
    <t>ст.21 - ч.1 реклама алк. Продукции</t>
  </si>
  <si>
    <t>ст.21 - ч.2 размещение рекламы алк. Продукции</t>
  </si>
  <si>
    <t>ст.21 - ч.3 предупр. о вреде потребления алк. продукции</t>
  </si>
  <si>
    <t>ст.21 - ч.4 рекл. акции с раздачей алк. Продукции</t>
  </si>
  <si>
    <t>ст.22 - ч.1 реклама пива</t>
  </si>
  <si>
    <t>ст.22 - ч.2 размещение рекламы пива</t>
  </si>
  <si>
    <t>ст.22 - ч.3 предупреждение о вреде потребления пива</t>
  </si>
  <si>
    <t>ст.22 - ч.4 рекламные акции с раздачей пива</t>
  </si>
  <si>
    <t>ст.23 - ч.1 реклама табачных изделий</t>
  </si>
  <si>
    <t>ст.23 - ч.2 размещение рекламы табачных изделий</t>
  </si>
  <si>
    <t>ст.23 - ч.3 предупреждение о вреде курения</t>
  </si>
  <si>
    <t>ст.23 - ч.4 рекл. акции с раздачей табачных изделий</t>
  </si>
  <si>
    <t>ст.24 - ч.1-4+ч.6 реклама л.с., мед. техн. и услуг</t>
  </si>
  <si>
    <t>ст.24 - ч.7+ч.11 предупр. в рекламе л.с., мед. техн. и услуг</t>
  </si>
  <si>
    <t>ст.24 - ч.8+ч.9 размещение рекламы л.с., мед. техн. и услуг</t>
  </si>
  <si>
    <t>ст.24- ч.10 рекламные акции с раздачей л.с.</t>
  </si>
  <si>
    <t>ст.25 - ч.2 реклама детского питания</t>
  </si>
  <si>
    <t>ст.26 реклама оружия</t>
  </si>
  <si>
    <t>ст.27 реклама рисковых игр, пари</t>
  </si>
  <si>
    <t>ст.28 - ч.1-2 реклама фин. услуг общ. Требован.</t>
  </si>
  <si>
    <t>ст.28 - ч.3 о предоставлении кредита</t>
  </si>
  <si>
    <t>ст.28 - ч.4-5 об осущ. управл. Активами</t>
  </si>
  <si>
    <t>ст.28 - ч.6-12 о привлеч. ден. ср-в в строительство</t>
  </si>
  <si>
    <t>ст.29 реклама ц.б.</t>
  </si>
  <si>
    <t>ст.30 реклама ренты</t>
  </si>
  <si>
    <t>ст.30.1 реклама медиаторов</t>
  </si>
  <si>
    <t>ст. 5 - ч.10.1 классификация рекл. информ. продукции</t>
  </si>
  <si>
    <t>ст. 5 - ч.10.2 реклама инф. продукции, запрещенной для детей</t>
  </si>
  <si>
    <t>ст.10 - ч.4-6 социальная реклама</t>
  </si>
  <si>
    <t>ст.19 - ч.3 реклама на знаках дорожного движения</t>
  </si>
  <si>
    <t>ст.21 - ч. 2.1 реклама алк. прод. с содерж. этил. спирта более 5%</t>
  </si>
  <si>
    <t>ст.21 - ч.5 стимулир. меропр. с условием приобрет. алк. прод.</t>
  </si>
  <si>
    <t>ст.25 - ч.1, 1.1 реклама БАД</t>
  </si>
  <si>
    <t>ст. 19 иные нарушения</t>
  </si>
  <si>
    <t>из них:</t>
  </si>
  <si>
    <t>Возбуждено дел по совокупности статей:</t>
  </si>
  <si>
    <t>ст.5 - ч. 10.1 и ст.14</t>
  </si>
  <si>
    <t>ст.5 - ч.10.1 и ст.24 - ч.7</t>
  </si>
  <si>
    <t>ст.5 - ч.7 и ст.28 - ч.2</t>
  </si>
  <si>
    <t>ст.24 - ч.7 и ст.28 - ч.1</t>
  </si>
  <si>
    <t>ст.24 - ч.7 и ст.28 - ч.1 + ч.3</t>
  </si>
  <si>
    <t>ст.21 - ч.2, ст.24 - ч.7 и ст.28 - ч.1</t>
  </si>
  <si>
    <t xml:space="preserve">ст.5 - ч.3 и ст.25 - ч.1 </t>
  </si>
  <si>
    <t>ст.14 - ч.4 и  ст.24 - ч.1</t>
  </si>
  <si>
    <r>
      <t xml:space="preserve">Календарь: </t>
    </r>
    <r>
      <rPr>
        <u/>
        <sz val="10"/>
        <color indexed="8"/>
        <rFont val="Arial"/>
        <family val="2"/>
        <charset val="204"/>
      </rPr>
      <t>период отчета 2013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</si>
</sst>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19" x14ac:knownFonts="1">
    <font>
      <sz val="10"/>
      <name val="Arial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wrapText="1"/>
    </xf>
    <xf numFmtId="0" fontId="15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8" fillId="0" borderId="0"/>
    <xf numFmtId="0" fontId="16" fillId="0" borderId="0"/>
  </cellStyleXfs>
  <cellXfs count="72">
    <xf numFmtId="0" fontId="0" fillId="0" borderId="0" xfId="0">
      <alignment wrapText="1"/>
    </xf>
    <xf numFmtId="0" fontId="13" fillId="0" borderId="0" xfId="3">
      <alignment wrapText="1"/>
    </xf>
    <xf numFmtId="0" fontId="1" fillId="0" borderId="0" xfId="3" applyFont="1" applyFill="1" applyBorder="1" applyAlignment="1">
      <alignment vertical="top" wrapText="1"/>
    </xf>
    <xf numFmtId="0" fontId="1" fillId="0" borderId="0" xfId="3" applyFont="1" applyFill="1" applyAlignment="1">
      <alignment vertical="top" wrapText="1"/>
    </xf>
    <xf numFmtId="0" fontId="13" fillId="4" borderId="2" xfId="3" applyFill="1" applyBorder="1">
      <alignment wrapText="1"/>
    </xf>
    <xf numFmtId="0" fontId="13" fillId="4" borderId="7" xfId="3" applyFill="1" applyBorder="1">
      <alignment wrapText="1"/>
    </xf>
    <xf numFmtId="0" fontId="13" fillId="0" borderId="2" xfId="3" applyBorder="1">
      <alignment wrapText="1"/>
    </xf>
    <xf numFmtId="0" fontId="13" fillId="0" borderId="0" xfId="3" applyAlignment="1">
      <alignment horizontal="left" wrapText="1"/>
    </xf>
    <xf numFmtId="0" fontId="3" fillId="4" borderId="8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top" wrapText="1"/>
    </xf>
    <xf numFmtId="0" fontId="3" fillId="4" borderId="1" xfId="3" applyFont="1" applyFill="1" applyBorder="1" applyAlignment="1">
      <alignment horizontal="center" vertical="top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4" fillId="4" borderId="10" xfId="3" applyFont="1" applyFill="1" applyBorder="1" applyAlignment="1">
      <alignment horizontal="center" vertical="center" wrapText="1"/>
    </xf>
    <xf numFmtId="0" fontId="6" fillId="4" borderId="8" xfId="3" applyFont="1" applyFill="1" applyBorder="1" applyAlignment="1">
      <alignment horizontal="center" wrapText="1"/>
    </xf>
    <xf numFmtId="0" fontId="10" fillId="4" borderId="6" xfId="3" applyFont="1" applyFill="1" applyBorder="1" applyAlignment="1">
      <alignment horizontal="center" vertical="center" wrapText="1"/>
    </xf>
    <xf numFmtId="0" fontId="4" fillId="4" borderId="11" xfId="3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vertical="top" wrapText="1"/>
    </xf>
    <xf numFmtId="164" fontId="6" fillId="2" borderId="1" xfId="3" applyNumberFormat="1" applyFont="1" applyFill="1" applyBorder="1" applyAlignment="1">
      <alignment horizontal="right" vertical="top" wrapText="1"/>
    </xf>
    <xf numFmtId="0" fontId="6" fillId="0" borderId="5" xfId="3" applyFont="1" applyFill="1" applyBorder="1" applyAlignment="1" applyProtection="1">
      <alignment vertical="top" wrapText="1"/>
    </xf>
    <xf numFmtId="164" fontId="6" fillId="3" borderId="1" xfId="3" applyNumberFormat="1" applyFont="1" applyFill="1" applyBorder="1" applyAlignment="1">
      <alignment horizontal="right" vertical="top" wrapText="1"/>
    </xf>
    <xf numFmtId="0" fontId="7" fillId="4" borderId="5" xfId="3" applyFont="1" applyFill="1" applyBorder="1" applyAlignment="1" applyProtection="1">
      <alignment horizontal="left" vertical="center" wrapText="1"/>
    </xf>
    <xf numFmtId="164" fontId="5" fillId="4" borderId="1" xfId="3" applyNumberFormat="1" applyFont="1" applyFill="1" applyBorder="1" applyAlignment="1">
      <alignment horizontal="right" vertical="center" wrapText="1"/>
    </xf>
    <xf numFmtId="0" fontId="13" fillId="0" borderId="0" xfId="3" applyFill="1" applyBorder="1">
      <alignment wrapText="1"/>
    </xf>
    <xf numFmtId="0" fontId="5" fillId="0" borderId="0" xfId="3" applyFont="1" applyFill="1" applyBorder="1" applyAlignment="1" applyProtection="1">
      <alignment vertical="top" wrapText="1"/>
    </xf>
    <xf numFmtId="164" fontId="5" fillId="0" borderId="0" xfId="3" applyNumberFormat="1" applyFont="1" applyFill="1" applyBorder="1" applyAlignment="1">
      <alignment horizontal="right" vertical="top" wrapText="1"/>
    </xf>
    <xf numFmtId="0" fontId="13" fillId="0" borderId="0" xfId="3" applyFill="1">
      <alignment wrapText="1"/>
    </xf>
    <xf numFmtId="0" fontId="7" fillId="0" borderId="0" xfId="3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center" vertical="top" wrapText="1"/>
    </xf>
    <xf numFmtId="0" fontId="13" fillId="0" borderId="2" xfId="3" applyFill="1" applyBorder="1">
      <alignment wrapText="1"/>
    </xf>
    <xf numFmtId="0" fontId="13" fillId="0" borderId="0" xfId="3" applyAlignment="1">
      <alignment horizontal="center" wrapText="1"/>
    </xf>
    <xf numFmtId="0" fontId="2" fillId="0" borderId="0" xfId="3" applyFont="1" applyAlignment="1">
      <alignment horizontal="center" wrapText="1"/>
    </xf>
    <xf numFmtId="0" fontId="2" fillId="0" borderId="0" xfId="3" applyFont="1" applyAlignment="1">
      <alignment wrapText="1"/>
    </xf>
    <xf numFmtId="0" fontId="13" fillId="0" borderId="0" xfId="3" applyFont="1">
      <alignment wrapText="1"/>
    </xf>
    <xf numFmtId="0" fontId="13" fillId="0" borderId="0" xfId="3" applyFont="1" applyAlignment="1">
      <alignment horizontal="center" wrapText="1"/>
    </xf>
    <xf numFmtId="0" fontId="0" fillId="0" borderId="0" xfId="0">
      <alignment wrapText="1"/>
    </xf>
    <xf numFmtId="0" fontId="13" fillId="0" borderId="0" xfId="3">
      <alignment wrapText="1"/>
    </xf>
    <xf numFmtId="0" fontId="0" fillId="0" borderId="0" xfId="0">
      <alignment wrapText="1"/>
    </xf>
    <xf numFmtId="0" fontId="13" fillId="0" borderId="0" xfId="3">
      <alignment wrapText="1"/>
    </xf>
    <xf numFmtId="0" fontId="6" fillId="0" borderId="2" xfId="3" applyFont="1" applyFill="1" applyBorder="1" applyAlignment="1" applyProtection="1">
      <alignment horizontal="left" vertical="top" wrapText="1"/>
    </xf>
    <xf numFmtId="0" fontId="13" fillId="0" borderId="12" xfId="3" applyBorder="1" applyAlignment="1">
      <alignment horizontal="center" wrapText="1"/>
    </xf>
    <xf numFmtId="0" fontId="13" fillId="0" borderId="14" xfId="3" applyBorder="1" applyAlignment="1">
      <alignment horizontal="center" wrapText="1"/>
    </xf>
    <xf numFmtId="0" fontId="11" fillId="4" borderId="12" xfId="3" applyFont="1" applyFill="1" applyBorder="1" applyAlignment="1">
      <alignment horizontal="center" wrapText="1"/>
    </xf>
    <xf numFmtId="0" fontId="11" fillId="4" borderId="14" xfId="3" applyFont="1" applyFill="1" applyBorder="1" applyAlignment="1">
      <alignment horizontal="center" wrapText="1"/>
    </xf>
    <xf numFmtId="0" fontId="7" fillId="4" borderId="12" xfId="3" applyFont="1" applyFill="1" applyBorder="1" applyAlignment="1" applyProtection="1">
      <alignment horizontal="center" vertical="top" wrapText="1"/>
    </xf>
    <xf numFmtId="0" fontId="7" fillId="4" borderId="13" xfId="3" applyFont="1" applyFill="1" applyBorder="1" applyAlignment="1" applyProtection="1">
      <alignment horizontal="center" vertical="top" wrapText="1"/>
    </xf>
    <xf numFmtId="0" fontId="7" fillId="4" borderId="14" xfId="3" applyFont="1" applyFill="1" applyBorder="1" applyAlignment="1" applyProtection="1">
      <alignment horizontal="center" vertical="top" wrapText="1"/>
    </xf>
    <xf numFmtId="0" fontId="12" fillId="4" borderId="12" xfId="3" applyFont="1" applyFill="1" applyBorder="1" applyAlignment="1">
      <alignment horizontal="center" wrapText="1"/>
    </xf>
    <xf numFmtId="0" fontId="12" fillId="4" borderId="14" xfId="3" applyFont="1" applyFill="1" applyBorder="1" applyAlignment="1">
      <alignment horizontal="center" wrapText="1"/>
    </xf>
    <xf numFmtId="0" fontId="6" fillId="0" borderId="12" xfId="3" applyFont="1" applyFill="1" applyBorder="1" applyAlignment="1" applyProtection="1">
      <alignment horizontal="left" vertical="center" wrapText="1"/>
    </xf>
    <xf numFmtId="0" fontId="6" fillId="0" borderId="13" xfId="3" applyFont="1" applyFill="1" applyBorder="1" applyAlignment="1" applyProtection="1">
      <alignment horizontal="left" vertical="center" wrapText="1"/>
    </xf>
    <xf numFmtId="0" fontId="6" fillId="0" borderId="14" xfId="3" applyFont="1" applyFill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left" vertical="top" wrapText="1"/>
    </xf>
    <xf numFmtId="0" fontId="7" fillId="4" borderId="2" xfId="3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horizontal="center" vertical="top" wrapText="1"/>
    </xf>
    <xf numFmtId="0" fontId="4" fillId="4" borderId="12" xfId="3" applyFont="1" applyFill="1" applyBorder="1" applyAlignment="1">
      <alignment horizontal="center" vertical="center" wrapText="1"/>
    </xf>
    <xf numFmtId="0" fontId="4" fillId="4" borderId="14" xfId="3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center" vertical="center" wrapText="1"/>
    </xf>
    <xf numFmtId="0" fontId="11" fillId="4" borderId="12" xfId="3" applyFont="1" applyFill="1" applyBorder="1" applyAlignment="1">
      <alignment horizontal="center" vertical="center" wrapText="1"/>
    </xf>
    <xf numFmtId="0" fontId="11" fillId="4" borderId="14" xfId="3" applyFont="1" applyFill="1" applyBorder="1" applyAlignment="1">
      <alignment horizontal="center" vertical="center" wrapText="1"/>
    </xf>
    <xf numFmtId="0" fontId="2" fillId="0" borderId="0" xfId="3" applyFont="1" applyAlignment="1">
      <alignment horizontal="left" wrapText="1"/>
    </xf>
    <xf numFmtId="0" fontId="1" fillId="0" borderId="0" xfId="3" applyFont="1" applyFill="1" applyBorder="1" applyAlignment="1">
      <alignment horizontal="left" vertical="top" wrapText="1"/>
    </xf>
    <xf numFmtId="0" fontId="14" fillId="0" borderId="0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top" wrapText="1"/>
    </xf>
    <xf numFmtId="0" fontId="13" fillId="0" borderId="9" xfId="3" applyFont="1" applyBorder="1" applyAlignment="1">
      <alignment horizontal="center" wrapText="1"/>
    </xf>
    <xf numFmtId="0" fontId="13" fillId="0" borderId="0" xfId="3" applyFont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3" xfId="2"/>
    <cellStyle name="Обычный 3 2" xfId="5"/>
    <cellStyle name="Обычный 4" xfId="6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90;&#1080;&#1089;&#1090;&#1080;&#1082;&#1072;\&#1092;&#1086;&#1088;&#1084;&#1072;%207-1%20&#1079;&#1072;%20200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ыгейское"/>
      <sheetName val="АлтайКраев"/>
      <sheetName val="АлтайРесп"/>
      <sheetName val="Амурское"/>
      <sheetName val="Архангельск"/>
      <sheetName val="Астрахань"/>
      <sheetName val="Башкортостан"/>
      <sheetName val="Белгородское"/>
      <sheetName val="Брянское"/>
      <sheetName val="Бурятское"/>
      <sheetName val="Влад"/>
      <sheetName val="Волгоградское"/>
      <sheetName val="Вологодское"/>
      <sheetName val="Воронежское"/>
      <sheetName val="Дагестан"/>
      <sheetName val="Ивановское"/>
      <sheetName val="Иркутское"/>
      <sheetName val="КабарБалк"/>
      <sheetName val="Калининград"/>
      <sheetName val="Калужское"/>
      <sheetName val="Камчатское"/>
      <sheetName val="КарачаевоЧерк"/>
      <sheetName val="Карельское"/>
      <sheetName val="Кемеровское"/>
      <sheetName val="Кировское"/>
      <sheetName val="Коми"/>
      <sheetName val="Костромское"/>
      <sheetName val="Краснодар"/>
      <sheetName val="Красноярск"/>
      <sheetName val="Курганское"/>
      <sheetName val="Курское"/>
      <sheetName val="Липецкое"/>
      <sheetName val="Магадан"/>
      <sheetName val="Марийское"/>
      <sheetName val="Мордовское"/>
      <sheetName val="Московское"/>
      <sheetName val="Мурманское"/>
      <sheetName val="Нижегородское"/>
      <sheetName val="Новгород"/>
      <sheetName val="Новосибирск"/>
      <sheetName val="Омское"/>
      <sheetName val="Оренбургское"/>
      <sheetName val="Орловское"/>
      <sheetName val="Пензенское"/>
      <sheetName val="Пермское"/>
      <sheetName val="Приморское"/>
      <sheetName val="Псковское"/>
      <sheetName val="Ростовское"/>
      <sheetName val="Рязанское"/>
      <sheetName val="Самарское"/>
      <sheetName val="СанктПетер"/>
      <sheetName val="Саратовское"/>
      <sheetName val="Сахалинское"/>
      <sheetName val="Свердловское"/>
      <sheetName val="СевероОсетинское"/>
      <sheetName val="Смоленское"/>
      <sheetName val="Ставропольское"/>
      <sheetName val="Тамбовское"/>
      <sheetName val="Татарстан"/>
      <sheetName val="Тверское"/>
      <sheetName val="Томское"/>
      <sheetName val="Тульское"/>
      <sheetName val="Тюменское"/>
      <sheetName val="Удмуртское"/>
      <sheetName val="Ульяновское"/>
      <sheetName val="Хабаровск"/>
      <sheetName val="Хакасское"/>
      <sheetName val="ХантыМансийск"/>
      <sheetName val="Челябинское"/>
      <sheetName val="Читинское"/>
      <sheetName val="Чувашское"/>
      <sheetName val="Якутское"/>
      <sheetName val="ЯмалНен"/>
      <sheetName val="Ярославское"/>
      <sheetName val="УФАС"/>
      <sheetName val="Евраев"/>
      <sheetName val="Аверкин"/>
      <sheetName val="ЦА"/>
      <sheetName val="Свод0 (штр)"/>
      <sheetName val="Свод1"/>
      <sheetName val="Свод2"/>
      <sheetName val="Свод3"/>
      <sheetName val="штраф(общ)"/>
      <sheetName val="ст.7.29"/>
      <sheetName val="ст. 7.30"/>
      <sheetName val="ст. 7.31"/>
      <sheetName val="ст.7.32"/>
      <sheetName val="Проверочный"/>
      <sheetName val="Центр(т)"/>
      <sheetName val="Приволжск(Т)"/>
      <sheetName val="CевероЗапад(Т)"/>
      <sheetName val="Южный(Т) "/>
      <sheetName val="Дальневост(Т)"/>
      <sheetName val="Урал(Т)"/>
      <sheetName val="Сибир(Т)"/>
      <sheetName val="Центр(Ф)"/>
      <sheetName val="Приволж(Ф)"/>
      <sheetName val="CевероЗапад(Ф)"/>
      <sheetName val="Южный(Ф)"/>
      <sheetName val="Дальневост(Ф))"/>
      <sheetName val="Урал(Ф)"/>
      <sheetName val="Сибир(Ф)"/>
      <sheetName val="Округа(Т)"/>
      <sheetName val="Округа(Ф)"/>
      <sheetName val="ГМЦ Госкомстат"/>
      <sheetName val="Лист2"/>
      <sheetName val="Лист1"/>
      <sheetName val="ГМЦ Росстат"/>
      <sheetName val="ГМЦ Росстат (печат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U112"/>
  <sheetViews>
    <sheetView tabSelected="1" topLeftCell="A8" zoomScale="84" zoomScaleNormal="84" workbookViewId="0">
      <selection activeCell="A18" sqref="A18:XFD96"/>
    </sheetView>
  </sheetViews>
  <sheetFormatPr defaultRowHeight="12.75" x14ac:dyDescent="0.2"/>
  <cols>
    <col min="1" max="1" width="3.28515625" style="1" customWidth="1"/>
    <col min="2" max="2" width="25.28515625" style="1" customWidth="1"/>
    <col min="3" max="3" width="6.7109375" style="1" customWidth="1"/>
    <col min="4" max="4" width="7.5703125" style="1" customWidth="1"/>
    <col min="5" max="5" width="8" style="1" customWidth="1"/>
    <col min="6" max="6" width="9.7109375" style="1" customWidth="1"/>
    <col min="7" max="7" width="7.28515625" style="1" customWidth="1"/>
    <col min="8" max="8" width="8.140625" style="1" customWidth="1"/>
    <col min="9" max="9" width="8" style="1" customWidth="1"/>
    <col min="10" max="11" width="8.7109375" style="1" customWidth="1"/>
    <col min="12" max="12" width="9.42578125" style="1" customWidth="1"/>
    <col min="13" max="13" width="10.7109375" style="1" customWidth="1"/>
    <col min="14" max="14" width="9.7109375" style="1" customWidth="1"/>
    <col min="15" max="15" width="8.5703125" style="1" bestFit="1" customWidth="1"/>
    <col min="16" max="16" width="8.28515625" style="1" bestFit="1" customWidth="1"/>
    <col min="17" max="256" width="8.85546875" style="1"/>
    <col min="257" max="257" width="3.28515625" style="1" customWidth="1"/>
    <col min="258" max="258" width="26.28515625" style="1" bestFit="1" customWidth="1"/>
    <col min="259" max="259" width="6.7109375" style="1" customWidth="1"/>
    <col min="260" max="260" width="7.5703125" style="1" customWidth="1"/>
    <col min="261" max="261" width="8" style="1" customWidth="1"/>
    <col min="262" max="262" width="9.7109375" style="1" customWidth="1"/>
    <col min="263" max="263" width="7.28515625" style="1" customWidth="1"/>
    <col min="264" max="264" width="8.140625" style="1" customWidth="1"/>
    <col min="265" max="265" width="8" style="1" customWidth="1"/>
    <col min="266" max="267" width="8.7109375" style="1" customWidth="1"/>
    <col min="268" max="268" width="9.42578125" style="1" customWidth="1"/>
    <col min="269" max="269" width="10.7109375" style="1" customWidth="1"/>
    <col min="270" max="270" width="9.7109375" style="1" customWidth="1"/>
    <col min="271" max="271" width="8.5703125" style="1" bestFit="1" customWidth="1"/>
    <col min="272" max="272" width="8.28515625" style="1" bestFit="1" customWidth="1"/>
    <col min="273" max="512" width="8.85546875" style="1"/>
    <col min="513" max="513" width="3.28515625" style="1" customWidth="1"/>
    <col min="514" max="514" width="26.28515625" style="1" bestFit="1" customWidth="1"/>
    <col min="515" max="515" width="6.7109375" style="1" customWidth="1"/>
    <col min="516" max="516" width="7.5703125" style="1" customWidth="1"/>
    <col min="517" max="517" width="8" style="1" customWidth="1"/>
    <col min="518" max="518" width="9.7109375" style="1" customWidth="1"/>
    <col min="519" max="519" width="7.28515625" style="1" customWidth="1"/>
    <col min="520" max="520" width="8.140625" style="1" customWidth="1"/>
    <col min="521" max="521" width="8" style="1" customWidth="1"/>
    <col min="522" max="523" width="8.7109375" style="1" customWidth="1"/>
    <col min="524" max="524" width="9.42578125" style="1" customWidth="1"/>
    <col min="525" max="525" width="10.7109375" style="1" customWidth="1"/>
    <col min="526" max="526" width="9.7109375" style="1" customWidth="1"/>
    <col min="527" max="527" width="8.5703125" style="1" bestFit="1" customWidth="1"/>
    <col min="528" max="528" width="8.28515625" style="1" bestFit="1" customWidth="1"/>
    <col min="529" max="768" width="8.85546875" style="1"/>
    <col min="769" max="769" width="3.28515625" style="1" customWidth="1"/>
    <col min="770" max="770" width="26.28515625" style="1" bestFit="1" customWidth="1"/>
    <col min="771" max="771" width="6.7109375" style="1" customWidth="1"/>
    <col min="772" max="772" width="7.5703125" style="1" customWidth="1"/>
    <col min="773" max="773" width="8" style="1" customWidth="1"/>
    <col min="774" max="774" width="9.7109375" style="1" customWidth="1"/>
    <col min="775" max="775" width="7.28515625" style="1" customWidth="1"/>
    <col min="776" max="776" width="8.140625" style="1" customWidth="1"/>
    <col min="777" max="777" width="8" style="1" customWidth="1"/>
    <col min="778" max="779" width="8.7109375" style="1" customWidth="1"/>
    <col min="780" max="780" width="9.42578125" style="1" customWidth="1"/>
    <col min="781" max="781" width="10.7109375" style="1" customWidth="1"/>
    <col min="782" max="782" width="9.7109375" style="1" customWidth="1"/>
    <col min="783" max="783" width="8.5703125" style="1" bestFit="1" customWidth="1"/>
    <col min="784" max="784" width="8.28515625" style="1" bestFit="1" customWidth="1"/>
    <col min="785" max="1024" width="8.85546875" style="1"/>
    <col min="1025" max="1025" width="3.28515625" style="1" customWidth="1"/>
    <col min="1026" max="1026" width="26.28515625" style="1" bestFit="1" customWidth="1"/>
    <col min="1027" max="1027" width="6.7109375" style="1" customWidth="1"/>
    <col min="1028" max="1028" width="7.5703125" style="1" customWidth="1"/>
    <col min="1029" max="1029" width="8" style="1" customWidth="1"/>
    <col min="1030" max="1030" width="9.7109375" style="1" customWidth="1"/>
    <col min="1031" max="1031" width="7.28515625" style="1" customWidth="1"/>
    <col min="1032" max="1032" width="8.140625" style="1" customWidth="1"/>
    <col min="1033" max="1033" width="8" style="1" customWidth="1"/>
    <col min="1034" max="1035" width="8.7109375" style="1" customWidth="1"/>
    <col min="1036" max="1036" width="9.42578125" style="1" customWidth="1"/>
    <col min="1037" max="1037" width="10.7109375" style="1" customWidth="1"/>
    <col min="1038" max="1038" width="9.7109375" style="1" customWidth="1"/>
    <col min="1039" max="1039" width="8.5703125" style="1" bestFit="1" customWidth="1"/>
    <col min="1040" max="1040" width="8.28515625" style="1" bestFit="1" customWidth="1"/>
    <col min="1041" max="1280" width="8.85546875" style="1"/>
    <col min="1281" max="1281" width="3.28515625" style="1" customWidth="1"/>
    <col min="1282" max="1282" width="26.28515625" style="1" bestFit="1" customWidth="1"/>
    <col min="1283" max="1283" width="6.7109375" style="1" customWidth="1"/>
    <col min="1284" max="1284" width="7.5703125" style="1" customWidth="1"/>
    <col min="1285" max="1285" width="8" style="1" customWidth="1"/>
    <col min="1286" max="1286" width="9.7109375" style="1" customWidth="1"/>
    <col min="1287" max="1287" width="7.28515625" style="1" customWidth="1"/>
    <col min="1288" max="1288" width="8.140625" style="1" customWidth="1"/>
    <col min="1289" max="1289" width="8" style="1" customWidth="1"/>
    <col min="1290" max="1291" width="8.7109375" style="1" customWidth="1"/>
    <col min="1292" max="1292" width="9.42578125" style="1" customWidth="1"/>
    <col min="1293" max="1293" width="10.7109375" style="1" customWidth="1"/>
    <col min="1294" max="1294" width="9.7109375" style="1" customWidth="1"/>
    <col min="1295" max="1295" width="8.5703125" style="1" bestFit="1" customWidth="1"/>
    <col min="1296" max="1296" width="8.28515625" style="1" bestFit="1" customWidth="1"/>
    <col min="1297" max="1536" width="8.85546875" style="1"/>
    <col min="1537" max="1537" width="3.28515625" style="1" customWidth="1"/>
    <col min="1538" max="1538" width="26.28515625" style="1" bestFit="1" customWidth="1"/>
    <col min="1539" max="1539" width="6.7109375" style="1" customWidth="1"/>
    <col min="1540" max="1540" width="7.5703125" style="1" customWidth="1"/>
    <col min="1541" max="1541" width="8" style="1" customWidth="1"/>
    <col min="1542" max="1542" width="9.7109375" style="1" customWidth="1"/>
    <col min="1543" max="1543" width="7.28515625" style="1" customWidth="1"/>
    <col min="1544" max="1544" width="8.140625" style="1" customWidth="1"/>
    <col min="1545" max="1545" width="8" style="1" customWidth="1"/>
    <col min="1546" max="1547" width="8.7109375" style="1" customWidth="1"/>
    <col min="1548" max="1548" width="9.42578125" style="1" customWidth="1"/>
    <col min="1549" max="1549" width="10.7109375" style="1" customWidth="1"/>
    <col min="1550" max="1550" width="9.7109375" style="1" customWidth="1"/>
    <col min="1551" max="1551" width="8.5703125" style="1" bestFit="1" customWidth="1"/>
    <col min="1552" max="1552" width="8.28515625" style="1" bestFit="1" customWidth="1"/>
    <col min="1553" max="1792" width="8.85546875" style="1"/>
    <col min="1793" max="1793" width="3.28515625" style="1" customWidth="1"/>
    <col min="1794" max="1794" width="26.28515625" style="1" bestFit="1" customWidth="1"/>
    <col min="1795" max="1795" width="6.7109375" style="1" customWidth="1"/>
    <col min="1796" max="1796" width="7.5703125" style="1" customWidth="1"/>
    <col min="1797" max="1797" width="8" style="1" customWidth="1"/>
    <col min="1798" max="1798" width="9.7109375" style="1" customWidth="1"/>
    <col min="1799" max="1799" width="7.28515625" style="1" customWidth="1"/>
    <col min="1800" max="1800" width="8.140625" style="1" customWidth="1"/>
    <col min="1801" max="1801" width="8" style="1" customWidth="1"/>
    <col min="1802" max="1803" width="8.7109375" style="1" customWidth="1"/>
    <col min="1804" max="1804" width="9.42578125" style="1" customWidth="1"/>
    <col min="1805" max="1805" width="10.7109375" style="1" customWidth="1"/>
    <col min="1806" max="1806" width="9.7109375" style="1" customWidth="1"/>
    <col min="1807" max="1807" width="8.5703125" style="1" bestFit="1" customWidth="1"/>
    <col min="1808" max="1808" width="8.28515625" style="1" bestFit="1" customWidth="1"/>
    <col min="1809" max="2048" width="8.85546875" style="1"/>
    <col min="2049" max="2049" width="3.28515625" style="1" customWidth="1"/>
    <col min="2050" max="2050" width="26.28515625" style="1" bestFit="1" customWidth="1"/>
    <col min="2051" max="2051" width="6.7109375" style="1" customWidth="1"/>
    <col min="2052" max="2052" width="7.5703125" style="1" customWidth="1"/>
    <col min="2053" max="2053" width="8" style="1" customWidth="1"/>
    <col min="2054" max="2054" width="9.7109375" style="1" customWidth="1"/>
    <col min="2055" max="2055" width="7.28515625" style="1" customWidth="1"/>
    <col min="2056" max="2056" width="8.140625" style="1" customWidth="1"/>
    <col min="2057" max="2057" width="8" style="1" customWidth="1"/>
    <col min="2058" max="2059" width="8.7109375" style="1" customWidth="1"/>
    <col min="2060" max="2060" width="9.42578125" style="1" customWidth="1"/>
    <col min="2061" max="2061" width="10.7109375" style="1" customWidth="1"/>
    <col min="2062" max="2062" width="9.7109375" style="1" customWidth="1"/>
    <col min="2063" max="2063" width="8.5703125" style="1" bestFit="1" customWidth="1"/>
    <col min="2064" max="2064" width="8.28515625" style="1" bestFit="1" customWidth="1"/>
    <col min="2065" max="2304" width="8.85546875" style="1"/>
    <col min="2305" max="2305" width="3.28515625" style="1" customWidth="1"/>
    <col min="2306" max="2306" width="26.28515625" style="1" bestFit="1" customWidth="1"/>
    <col min="2307" max="2307" width="6.7109375" style="1" customWidth="1"/>
    <col min="2308" max="2308" width="7.5703125" style="1" customWidth="1"/>
    <col min="2309" max="2309" width="8" style="1" customWidth="1"/>
    <col min="2310" max="2310" width="9.7109375" style="1" customWidth="1"/>
    <col min="2311" max="2311" width="7.28515625" style="1" customWidth="1"/>
    <col min="2312" max="2312" width="8.140625" style="1" customWidth="1"/>
    <col min="2313" max="2313" width="8" style="1" customWidth="1"/>
    <col min="2314" max="2315" width="8.7109375" style="1" customWidth="1"/>
    <col min="2316" max="2316" width="9.42578125" style="1" customWidth="1"/>
    <col min="2317" max="2317" width="10.7109375" style="1" customWidth="1"/>
    <col min="2318" max="2318" width="9.7109375" style="1" customWidth="1"/>
    <col min="2319" max="2319" width="8.5703125" style="1" bestFit="1" customWidth="1"/>
    <col min="2320" max="2320" width="8.28515625" style="1" bestFit="1" customWidth="1"/>
    <col min="2321" max="2560" width="8.85546875" style="1"/>
    <col min="2561" max="2561" width="3.28515625" style="1" customWidth="1"/>
    <col min="2562" max="2562" width="26.28515625" style="1" bestFit="1" customWidth="1"/>
    <col min="2563" max="2563" width="6.7109375" style="1" customWidth="1"/>
    <col min="2564" max="2564" width="7.5703125" style="1" customWidth="1"/>
    <col min="2565" max="2565" width="8" style="1" customWidth="1"/>
    <col min="2566" max="2566" width="9.7109375" style="1" customWidth="1"/>
    <col min="2567" max="2567" width="7.28515625" style="1" customWidth="1"/>
    <col min="2568" max="2568" width="8.140625" style="1" customWidth="1"/>
    <col min="2569" max="2569" width="8" style="1" customWidth="1"/>
    <col min="2570" max="2571" width="8.7109375" style="1" customWidth="1"/>
    <col min="2572" max="2572" width="9.42578125" style="1" customWidth="1"/>
    <col min="2573" max="2573" width="10.7109375" style="1" customWidth="1"/>
    <col min="2574" max="2574" width="9.7109375" style="1" customWidth="1"/>
    <col min="2575" max="2575" width="8.5703125" style="1" bestFit="1" customWidth="1"/>
    <col min="2576" max="2576" width="8.28515625" style="1" bestFit="1" customWidth="1"/>
    <col min="2577" max="2816" width="8.85546875" style="1"/>
    <col min="2817" max="2817" width="3.28515625" style="1" customWidth="1"/>
    <col min="2818" max="2818" width="26.28515625" style="1" bestFit="1" customWidth="1"/>
    <col min="2819" max="2819" width="6.7109375" style="1" customWidth="1"/>
    <col min="2820" max="2820" width="7.5703125" style="1" customWidth="1"/>
    <col min="2821" max="2821" width="8" style="1" customWidth="1"/>
    <col min="2822" max="2822" width="9.7109375" style="1" customWidth="1"/>
    <col min="2823" max="2823" width="7.28515625" style="1" customWidth="1"/>
    <col min="2824" max="2824" width="8.140625" style="1" customWidth="1"/>
    <col min="2825" max="2825" width="8" style="1" customWidth="1"/>
    <col min="2826" max="2827" width="8.7109375" style="1" customWidth="1"/>
    <col min="2828" max="2828" width="9.42578125" style="1" customWidth="1"/>
    <col min="2829" max="2829" width="10.7109375" style="1" customWidth="1"/>
    <col min="2830" max="2830" width="9.7109375" style="1" customWidth="1"/>
    <col min="2831" max="2831" width="8.5703125" style="1" bestFit="1" customWidth="1"/>
    <col min="2832" max="2832" width="8.28515625" style="1" bestFit="1" customWidth="1"/>
    <col min="2833" max="3072" width="8.85546875" style="1"/>
    <col min="3073" max="3073" width="3.28515625" style="1" customWidth="1"/>
    <col min="3074" max="3074" width="26.28515625" style="1" bestFit="1" customWidth="1"/>
    <col min="3075" max="3075" width="6.7109375" style="1" customWidth="1"/>
    <col min="3076" max="3076" width="7.5703125" style="1" customWidth="1"/>
    <col min="3077" max="3077" width="8" style="1" customWidth="1"/>
    <col min="3078" max="3078" width="9.7109375" style="1" customWidth="1"/>
    <col min="3079" max="3079" width="7.28515625" style="1" customWidth="1"/>
    <col min="3080" max="3080" width="8.140625" style="1" customWidth="1"/>
    <col min="3081" max="3081" width="8" style="1" customWidth="1"/>
    <col min="3082" max="3083" width="8.7109375" style="1" customWidth="1"/>
    <col min="3084" max="3084" width="9.42578125" style="1" customWidth="1"/>
    <col min="3085" max="3085" width="10.7109375" style="1" customWidth="1"/>
    <col min="3086" max="3086" width="9.7109375" style="1" customWidth="1"/>
    <col min="3087" max="3087" width="8.5703125" style="1" bestFit="1" customWidth="1"/>
    <col min="3088" max="3088" width="8.28515625" style="1" bestFit="1" customWidth="1"/>
    <col min="3089" max="3328" width="8.85546875" style="1"/>
    <col min="3329" max="3329" width="3.28515625" style="1" customWidth="1"/>
    <col min="3330" max="3330" width="26.28515625" style="1" bestFit="1" customWidth="1"/>
    <col min="3331" max="3331" width="6.7109375" style="1" customWidth="1"/>
    <col min="3332" max="3332" width="7.5703125" style="1" customWidth="1"/>
    <col min="3333" max="3333" width="8" style="1" customWidth="1"/>
    <col min="3334" max="3334" width="9.7109375" style="1" customWidth="1"/>
    <col min="3335" max="3335" width="7.28515625" style="1" customWidth="1"/>
    <col min="3336" max="3336" width="8.140625" style="1" customWidth="1"/>
    <col min="3337" max="3337" width="8" style="1" customWidth="1"/>
    <col min="3338" max="3339" width="8.7109375" style="1" customWidth="1"/>
    <col min="3340" max="3340" width="9.42578125" style="1" customWidth="1"/>
    <col min="3341" max="3341" width="10.7109375" style="1" customWidth="1"/>
    <col min="3342" max="3342" width="9.7109375" style="1" customWidth="1"/>
    <col min="3343" max="3343" width="8.5703125" style="1" bestFit="1" customWidth="1"/>
    <col min="3344" max="3344" width="8.28515625" style="1" bestFit="1" customWidth="1"/>
    <col min="3345" max="3584" width="8.85546875" style="1"/>
    <col min="3585" max="3585" width="3.28515625" style="1" customWidth="1"/>
    <col min="3586" max="3586" width="26.28515625" style="1" bestFit="1" customWidth="1"/>
    <col min="3587" max="3587" width="6.7109375" style="1" customWidth="1"/>
    <col min="3588" max="3588" width="7.5703125" style="1" customWidth="1"/>
    <col min="3589" max="3589" width="8" style="1" customWidth="1"/>
    <col min="3590" max="3590" width="9.7109375" style="1" customWidth="1"/>
    <col min="3591" max="3591" width="7.28515625" style="1" customWidth="1"/>
    <col min="3592" max="3592" width="8.140625" style="1" customWidth="1"/>
    <col min="3593" max="3593" width="8" style="1" customWidth="1"/>
    <col min="3594" max="3595" width="8.7109375" style="1" customWidth="1"/>
    <col min="3596" max="3596" width="9.42578125" style="1" customWidth="1"/>
    <col min="3597" max="3597" width="10.7109375" style="1" customWidth="1"/>
    <col min="3598" max="3598" width="9.7109375" style="1" customWidth="1"/>
    <col min="3599" max="3599" width="8.5703125" style="1" bestFit="1" customWidth="1"/>
    <col min="3600" max="3600" width="8.28515625" style="1" bestFit="1" customWidth="1"/>
    <col min="3601" max="3840" width="8.85546875" style="1"/>
    <col min="3841" max="3841" width="3.28515625" style="1" customWidth="1"/>
    <col min="3842" max="3842" width="26.28515625" style="1" bestFit="1" customWidth="1"/>
    <col min="3843" max="3843" width="6.7109375" style="1" customWidth="1"/>
    <col min="3844" max="3844" width="7.5703125" style="1" customWidth="1"/>
    <col min="3845" max="3845" width="8" style="1" customWidth="1"/>
    <col min="3846" max="3846" width="9.7109375" style="1" customWidth="1"/>
    <col min="3847" max="3847" width="7.28515625" style="1" customWidth="1"/>
    <col min="3848" max="3848" width="8.140625" style="1" customWidth="1"/>
    <col min="3849" max="3849" width="8" style="1" customWidth="1"/>
    <col min="3850" max="3851" width="8.7109375" style="1" customWidth="1"/>
    <col min="3852" max="3852" width="9.42578125" style="1" customWidth="1"/>
    <col min="3853" max="3853" width="10.7109375" style="1" customWidth="1"/>
    <col min="3854" max="3854" width="9.7109375" style="1" customWidth="1"/>
    <col min="3855" max="3855" width="8.5703125" style="1" bestFit="1" customWidth="1"/>
    <col min="3856" max="3856" width="8.28515625" style="1" bestFit="1" customWidth="1"/>
    <col min="3857" max="4096" width="8.85546875" style="1"/>
    <col min="4097" max="4097" width="3.28515625" style="1" customWidth="1"/>
    <col min="4098" max="4098" width="26.28515625" style="1" bestFit="1" customWidth="1"/>
    <col min="4099" max="4099" width="6.7109375" style="1" customWidth="1"/>
    <col min="4100" max="4100" width="7.5703125" style="1" customWidth="1"/>
    <col min="4101" max="4101" width="8" style="1" customWidth="1"/>
    <col min="4102" max="4102" width="9.7109375" style="1" customWidth="1"/>
    <col min="4103" max="4103" width="7.28515625" style="1" customWidth="1"/>
    <col min="4104" max="4104" width="8.140625" style="1" customWidth="1"/>
    <col min="4105" max="4105" width="8" style="1" customWidth="1"/>
    <col min="4106" max="4107" width="8.7109375" style="1" customWidth="1"/>
    <col min="4108" max="4108" width="9.42578125" style="1" customWidth="1"/>
    <col min="4109" max="4109" width="10.7109375" style="1" customWidth="1"/>
    <col min="4110" max="4110" width="9.7109375" style="1" customWidth="1"/>
    <col min="4111" max="4111" width="8.5703125" style="1" bestFit="1" customWidth="1"/>
    <col min="4112" max="4112" width="8.28515625" style="1" bestFit="1" customWidth="1"/>
    <col min="4113" max="4352" width="8.85546875" style="1"/>
    <col min="4353" max="4353" width="3.28515625" style="1" customWidth="1"/>
    <col min="4354" max="4354" width="26.28515625" style="1" bestFit="1" customWidth="1"/>
    <col min="4355" max="4355" width="6.7109375" style="1" customWidth="1"/>
    <col min="4356" max="4356" width="7.5703125" style="1" customWidth="1"/>
    <col min="4357" max="4357" width="8" style="1" customWidth="1"/>
    <col min="4358" max="4358" width="9.7109375" style="1" customWidth="1"/>
    <col min="4359" max="4359" width="7.28515625" style="1" customWidth="1"/>
    <col min="4360" max="4360" width="8.140625" style="1" customWidth="1"/>
    <col min="4361" max="4361" width="8" style="1" customWidth="1"/>
    <col min="4362" max="4363" width="8.7109375" style="1" customWidth="1"/>
    <col min="4364" max="4364" width="9.42578125" style="1" customWidth="1"/>
    <col min="4365" max="4365" width="10.7109375" style="1" customWidth="1"/>
    <col min="4366" max="4366" width="9.7109375" style="1" customWidth="1"/>
    <col min="4367" max="4367" width="8.5703125" style="1" bestFit="1" customWidth="1"/>
    <col min="4368" max="4368" width="8.28515625" style="1" bestFit="1" customWidth="1"/>
    <col min="4369" max="4608" width="8.85546875" style="1"/>
    <col min="4609" max="4609" width="3.28515625" style="1" customWidth="1"/>
    <col min="4610" max="4610" width="26.28515625" style="1" bestFit="1" customWidth="1"/>
    <col min="4611" max="4611" width="6.7109375" style="1" customWidth="1"/>
    <col min="4612" max="4612" width="7.5703125" style="1" customWidth="1"/>
    <col min="4613" max="4613" width="8" style="1" customWidth="1"/>
    <col min="4614" max="4614" width="9.7109375" style="1" customWidth="1"/>
    <col min="4615" max="4615" width="7.28515625" style="1" customWidth="1"/>
    <col min="4616" max="4616" width="8.140625" style="1" customWidth="1"/>
    <col min="4617" max="4617" width="8" style="1" customWidth="1"/>
    <col min="4618" max="4619" width="8.7109375" style="1" customWidth="1"/>
    <col min="4620" max="4620" width="9.42578125" style="1" customWidth="1"/>
    <col min="4621" max="4621" width="10.7109375" style="1" customWidth="1"/>
    <col min="4622" max="4622" width="9.7109375" style="1" customWidth="1"/>
    <col min="4623" max="4623" width="8.5703125" style="1" bestFit="1" customWidth="1"/>
    <col min="4624" max="4624" width="8.28515625" style="1" bestFit="1" customWidth="1"/>
    <col min="4625" max="4864" width="8.85546875" style="1"/>
    <col min="4865" max="4865" width="3.28515625" style="1" customWidth="1"/>
    <col min="4866" max="4866" width="26.28515625" style="1" bestFit="1" customWidth="1"/>
    <col min="4867" max="4867" width="6.7109375" style="1" customWidth="1"/>
    <col min="4868" max="4868" width="7.5703125" style="1" customWidth="1"/>
    <col min="4869" max="4869" width="8" style="1" customWidth="1"/>
    <col min="4870" max="4870" width="9.7109375" style="1" customWidth="1"/>
    <col min="4871" max="4871" width="7.28515625" style="1" customWidth="1"/>
    <col min="4872" max="4872" width="8.140625" style="1" customWidth="1"/>
    <col min="4873" max="4873" width="8" style="1" customWidth="1"/>
    <col min="4874" max="4875" width="8.7109375" style="1" customWidth="1"/>
    <col min="4876" max="4876" width="9.42578125" style="1" customWidth="1"/>
    <col min="4877" max="4877" width="10.7109375" style="1" customWidth="1"/>
    <col min="4878" max="4878" width="9.7109375" style="1" customWidth="1"/>
    <col min="4879" max="4879" width="8.5703125" style="1" bestFit="1" customWidth="1"/>
    <col min="4880" max="4880" width="8.28515625" style="1" bestFit="1" customWidth="1"/>
    <col min="4881" max="5120" width="8.85546875" style="1"/>
    <col min="5121" max="5121" width="3.28515625" style="1" customWidth="1"/>
    <col min="5122" max="5122" width="26.28515625" style="1" bestFit="1" customWidth="1"/>
    <col min="5123" max="5123" width="6.7109375" style="1" customWidth="1"/>
    <col min="5124" max="5124" width="7.5703125" style="1" customWidth="1"/>
    <col min="5125" max="5125" width="8" style="1" customWidth="1"/>
    <col min="5126" max="5126" width="9.7109375" style="1" customWidth="1"/>
    <col min="5127" max="5127" width="7.28515625" style="1" customWidth="1"/>
    <col min="5128" max="5128" width="8.140625" style="1" customWidth="1"/>
    <col min="5129" max="5129" width="8" style="1" customWidth="1"/>
    <col min="5130" max="5131" width="8.7109375" style="1" customWidth="1"/>
    <col min="5132" max="5132" width="9.42578125" style="1" customWidth="1"/>
    <col min="5133" max="5133" width="10.7109375" style="1" customWidth="1"/>
    <col min="5134" max="5134" width="9.7109375" style="1" customWidth="1"/>
    <col min="5135" max="5135" width="8.5703125" style="1" bestFit="1" customWidth="1"/>
    <col min="5136" max="5136" width="8.28515625" style="1" bestFit="1" customWidth="1"/>
    <col min="5137" max="5376" width="8.85546875" style="1"/>
    <col min="5377" max="5377" width="3.28515625" style="1" customWidth="1"/>
    <col min="5378" max="5378" width="26.28515625" style="1" bestFit="1" customWidth="1"/>
    <col min="5379" max="5379" width="6.7109375" style="1" customWidth="1"/>
    <col min="5380" max="5380" width="7.5703125" style="1" customWidth="1"/>
    <col min="5381" max="5381" width="8" style="1" customWidth="1"/>
    <col min="5382" max="5382" width="9.7109375" style="1" customWidth="1"/>
    <col min="5383" max="5383" width="7.28515625" style="1" customWidth="1"/>
    <col min="5384" max="5384" width="8.140625" style="1" customWidth="1"/>
    <col min="5385" max="5385" width="8" style="1" customWidth="1"/>
    <col min="5386" max="5387" width="8.7109375" style="1" customWidth="1"/>
    <col min="5388" max="5388" width="9.42578125" style="1" customWidth="1"/>
    <col min="5389" max="5389" width="10.7109375" style="1" customWidth="1"/>
    <col min="5390" max="5390" width="9.7109375" style="1" customWidth="1"/>
    <col min="5391" max="5391" width="8.5703125" style="1" bestFit="1" customWidth="1"/>
    <col min="5392" max="5392" width="8.28515625" style="1" bestFit="1" customWidth="1"/>
    <col min="5393" max="5632" width="8.85546875" style="1"/>
    <col min="5633" max="5633" width="3.28515625" style="1" customWidth="1"/>
    <col min="5634" max="5634" width="26.28515625" style="1" bestFit="1" customWidth="1"/>
    <col min="5635" max="5635" width="6.7109375" style="1" customWidth="1"/>
    <col min="5636" max="5636" width="7.5703125" style="1" customWidth="1"/>
    <col min="5637" max="5637" width="8" style="1" customWidth="1"/>
    <col min="5638" max="5638" width="9.7109375" style="1" customWidth="1"/>
    <col min="5639" max="5639" width="7.28515625" style="1" customWidth="1"/>
    <col min="5640" max="5640" width="8.140625" style="1" customWidth="1"/>
    <col min="5641" max="5641" width="8" style="1" customWidth="1"/>
    <col min="5642" max="5643" width="8.7109375" style="1" customWidth="1"/>
    <col min="5644" max="5644" width="9.42578125" style="1" customWidth="1"/>
    <col min="5645" max="5645" width="10.7109375" style="1" customWidth="1"/>
    <col min="5646" max="5646" width="9.7109375" style="1" customWidth="1"/>
    <col min="5647" max="5647" width="8.5703125" style="1" bestFit="1" customWidth="1"/>
    <col min="5648" max="5648" width="8.28515625" style="1" bestFit="1" customWidth="1"/>
    <col min="5649" max="5888" width="8.85546875" style="1"/>
    <col min="5889" max="5889" width="3.28515625" style="1" customWidth="1"/>
    <col min="5890" max="5890" width="26.28515625" style="1" bestFit="1" customWidth="1"/>
    <col min="5891" max="5891" width="6.7109375" style="1" customWidth="1"/>
    <col min="5892" max="5892" width="7.5703125" style="1" customWidth="1"/>
    <col min="5893" max="5893" width="8" style="1" customWidth="1"/>
    <col min="5894" max="5894" width="9.7109375" style="1" customWidth="1"/>
    <col min="5895" max="5895" width="7.28515625" style="1" customWidth="1"/>
    <col min="5896" max="5896" width="8.140625" style="1" customWidth="1"/>
    <col min="5897" max="5897" width="8" style="1" customWidth="1"/>
    <col min="5898" max="5899" width="8.7109375" style="1" customWidth="1"/>
    <col min="5900" max="5900" width="9.42578125" style="1" customWidth="1"/>
    <col min="5901" max="5901" width="10.7109375" style="1" customWidth="1"/>
    <col min="5902" max="5902" width="9.7109375" style="1" customWidth="1"/>
    <col min="5903" max="5903" width="8.5703125" style="1" bestFit="1" customWidth="1"/>
    <col min="5904" max="5904" width="8.28515625" style="1" bestFit="1" customWidth="1"/>
    <col min="5905" max="6144" width="8.85546875" style="1"/>
    <col min="6145" max="6145" width="3.28515625" style="1" customWidth="1"/>
    <col min="6146" max="6146" width="26.28515625" style="1" bestFit="1" customWidth="1"/>
    <col min="6147" max="6147" width="6.7109375" style="1" customWidth="1"/>
    <col min="6148" max="6148" width="7.5703125" style="1" customWidth="1"/>
    <col min="6149" max="6149" width="8" style="1" customWidth="1"/>
    <col min="6150" max="6150" width="9.7109375" style="1" customWidth="1"/>
    <col min="6151" max="6151" width="7.28515625" style="1" customWidth="1"/>
    <col min="6152" max="6152" width="8.140625" style="1" customWidth="1"/>
    <col min="6153" max="6153" width="8" style="1" customWidth="1"/>
    <col min="6154" max="6155" width="8.7109375" style="1" customWidth="1"/>
    <col min="6156" max="6156" width="9.42578125" style="1" customWidth="1"/>
    <col min="6157" max="6157" width="10.7109375" style="1" customWidth="1"/>
    <col min="6158" max="6158" width="9.7109375" style="1" customWidth="1"/>
    <col min="6159" max="6159" width="8.5703125" style="1" bestFit="1" customWidth="1"/>
    <col min="6160" max="6160" width="8.28515625" style="1" bestFit="1" customWidth="1"/>
    <col min="6161" max="6400" width="8.85546875" style="1"/>
    <col min="6401" max="6401" width="3.28515625" style="1" customWidth="1"/>
    <col min="6402" max="6402" width="26.28515625" style="1" bestFit="1" customWidth="1"/>
    <col min="6403" max="6403" width="6.7109375" style="1" customWidth="1"/>
    <col min="6404" max="6404" width="7.5703125" style="1" customWidth="1"/>
    <col min="6405" max="6405" width="8" style="1" customWidth="1"/>
    <col min="6406" max="6406" width="9.7109375" style="1" customWidth="1"/>
    <col min="6407" max="6407" width="7.28515625" style="1" customWidth="1"/>
    <col min="6408" max="6408" width="8.140625" style="1" customWidth="1"/>
    <col min="6409" max="6409" width="8" style="1" customWidth="1"/>
    <col min="6410" max="6411" width="8.7109375" style="1" customWidth="1"/>
    <col min="6412" max="6412" width="9.42578125" style="1" customWidth="1"/>
    <col min="6413" max="6413" width="10.7109375" style="1" customWidth="1"/>
    <col min="6414" max="6414" width="9.7109375" style="1" customWidth="1"/>
    <col min="6415" max="6415" width="8.5703125" style="1" bestFit="1" customWidth="1"/>
    <col min="6416" max="6416" width="8.28515625" style="1" bestFit="1" customWidth="1"/>
    <col min="6417" max="6656" width="8.85546875" style="1"/>
    <col min="6657" max="6657" width="3.28515625" style="1" customWidth="1"/>
    <col min="6658" max="6658" width="26.28515625" style="1" bestFit="1" customWidth="1"/>
    <col min="6659" max="6659" width="6.7109375" style="1" customWidth="1"/>
    <col min="6660" max="6660" width="7.5703125" style="1" customWidth="1"/>
    <col min="6661" max="6661" width="8" style="1" customWidth="1"/>
    <col min="6662" max="6662" width="9.7109375" style="1" customWidth="1"/>
    <col min="6663" max="6663" width="7.28515625" style="1" customWidth="1"/>
    <col min="6664" max="6664" width="8.140625" style="1" customWidth="1"/>
    <col min="6665" max="6665" width="8" style="1" customWidth="1"/>
    <col min="6666" max="6667" width="8.7109375" style="1" customWidth="1"/>
    <col min="6668" max="6668" width="9.42578125" style="1" customWidth="1"/>
    <col min="6669" max="6669" width="10.7109375" style="1" customWidth="1"/>
    <col min="6670" max="6670" width="9.7109375" style="1" customWidth="1"/>
    <col min="6671" max="6671" width="8.5703125" style="1" bestFit="1" customWidth="1"/>
    <col min="6672" max="6672" width="8.28515625" style="1" bestFit="1" customWidth="1"/>
    <col min="6673" max="6912" width="8.85546875" style="1"/>
    <col min="6913" max="6913" width="3.28515625" style="1" customWidth="1"/>
    <col min="6914" max="6914" width="26.28515625" style="1" bestFit="1" customWidth="1"/>
    <col min="6915" max="6915" width="6.7109375" style="1" customWidth="1"/>
    <col min="6916" max="6916" width="7.5703125" style="1" customWidth="1"/>
    <col min="6917" max="6917" width="8" style="1" customWidth="1"/>
    <col min="6918" max="6918" width="9.7109375" style="1" customWidth="1"/>
    <col min="6919" max="6919" width="7.28515625" style="1" customWidth="1"/>
    <col min="6920" max="6920" width="8.140625" style="1" customWidth="1"/>
    <col min="6921" max="6921" width="8" style="1" customWidth="1"/>
    <col min="6922" max="6923" width="8.7109375" style="1" customWidth="1"/>
    <col min="6924" max="6924" width="9.42578125" style="1" customWidth="1"/>
    <col min="6925" max="6925" width="10.7109375" style="1" customWidth="1"/>
    <col min="6926" max="6926" width="9.7109375" style="1" customWidth="1"/>
    <col min="6927" max="6927" width="8.5703125" style="1" bestFit="1" customWidth="1"/>
    <col min="6928" max="6928" width="8.28515625" style="1" bestFit="1" customWidth="1"/>
    <col min="6929" max="7168" width="8.85546875" style="1"/>
    <col min="7169" max="7169" width="3.28515625" style="1" customWidth="1"/>
    <col min="7170" max="7170" width="26.28515625" style="1" bestFit="1" customWidth="1"/>
    <col min="7171" max="7171" width="6.7109375" style="1" customWidth="1"/>
    <col min="7172" max="7172" width="7.5703125" style="1" customWidth="1"/>
    <col min="7173" max="7173" width="8" style="1" customWidth="1"/>
    <col min="7174" max="7174" width="9.7109375" style="1" customWidth="1"/>
    <col min="7175" max="7175" width="7.28515625" style="1" customWidth="1"/>
    <col min="7176" max="7176" width="8.140625" style="1" customWidth="1"/>
    <col min="7177" max="7177" width="8" style="1" customWidth="1"/>
    <col min="7178" max="7179" width="8.7109375" style="1" customWidth="1"/>
    <col min="7180" max="7180" width="9.42578125" style="1" customWidth="1"/>
    <col min="7181" max="7181" width="10.7109375" style="1" customWidth="1"/>
    <col min="7182" max="7182" width="9.7109375" style="1" customWidth="1"/>
    <col min="7183" max="7183" width="8.5703125" style="1" bestFit="1" customWidth="1"/>
    <col min="7184" max="7184" width="8.28515625" style="1" bestFit="1" customWidth="1"/>
    <col min="7185" max="7424" width="8.85546875" style="1"/>
    <col min="7425" max="7425" width="3.28515625" style="1" customWidth="1"/>
    <col min="7426" max="7426" width="26.28515625" style="1" bestFit="1" customWidth="1"/>
    <col min="7427" max="7427" width="6.7109375" style="1" customWidth="1"/>
    <col min="7428" max="7428" width="7.5703125" style="1" customWidth="1"/>
    <col min="7429" max="7429" width="8" style="1" customWidth="1"/>
    <col min="7430" max="7430" width="9.7109375" style="1" customWidth="1"/>
    <col min="7431" max="7431" width="7.28515625" style="1" customWidth="1"/>
    <col min="7432" max="7432" width="8.140625" style="1" customWidth="1"/>
    <col min="7433" max="7433" width="8" style="1" customWidth="1"/>
    <col min="7434" max="7435" width="8.7109375" style="1" customWidth="1"/>
    <col min="7436" max="7436" width="9.42578125" style="1" customWidth="1"/>
    <col min="7437" max="7437" width="10.7109375" style="1" customWidth="1"/>
    <col min="7438" max="7438" width="9.7109375" style="1" customWidth="1"/>
    <col min="7439" max="7439" width="8.5703125" style="1" bestFit="1" customWidth="1"/>
    <col min="7440" max="7440" width="8.28515625" style="1" bestFit="1" customWidth="1"/>
    <col min="7441" max="7680" width="8.85546875" style="1"/>
    <col min="7681" max="7681" width="3.28515625" style="1" customWidth="1"/>
    <col min="7682" max="7682" width="26.28515625" style="1" bestFit="1" customWidth="1"/>
    <col min="7683" max="7683" width="6.7109375" style="1" customWidth="1"/>
    <col min="7684" max="7684" width="7.5703125" style="1" customWidth="1"/>
    <col min="7685" max="7685" width="8" style="1" customWidth="1"/>
    <col min="7686" max="7686" width="9.7109375" style="1" customWidth="1"/>
    <col min="7687" max="7687" width="7.28515625" style="1" customWidth="1"/>
    <col min="7688" max="7688" width="8.140625" style="1" customWidth="1"/>
    <col min="7689" max="7689" width="8" style="1" customWidth="1"/>
    <col min="7690" max="7691" width="8.7109375" style="1" customWidth="1"/>
    <col min="7692" max="7692" width="9.42578125" style="1" customWidth="1"/>
    <col min="7693" max="7693" width="10.7109375" style="1" customWidth="1"/>
    <col min="7694" max="7694" width="9.7109375" style="1" customWidth="1"/>
    <col min="7695" max="7695" width="8.5703125" style="1" bestFit="1" customWidth="1"/>
    <col min="7696" max="7696" width="8.28515625" style="1" bestFit="1" customWidth="1"/>
    <col min="7697" max="7936" width="8.85546875" style="1"/>
    <col min="7937" max="7937" width="3.28515625" style="1" customWidth="1"/>
    <col min="7938" max="7938" width="26.28515625" style="1" bestFit="1" customWidth="1"/>
    <col min="7939" max="7939" width="6.7109375" style="1" customWidth="1"/>
    <col min="7940" max="7940" width="7.5703125" style="1" customWidth="1"/>
    <col min="7941" max="7941" width="8" style="1" customWidth="1"/>
    <col min="7942" max="7942" width="9.7109375" style="1" customWidth="1"/>
    <col min="7943" max="7943" width="7.28515625" style="1" customWidth="1"/>
    <col min="7944" max="7944" width="8.140625" style="1" customWidth="1"/>
    <col min="7945" max="7945" width="8" style="1" customWidth="1"/>
    <col min="7946" max="7947" width="8.7109375" style="1" customWidth="1"/>
    <col min="7948" max="7948" width="9.42578125" style="1" customWidth="1"/>
    <col min="7949" max="7949" width="10.7109375" style="1" customWidth="1"/>
    <col min="7950" max="7950" width="9.7109375" style="1" customWidth="1"/>
    <col min="7951" max="7951" width="8.5703125" style="1" bestFit="1" customWidth="1"/>
    <col min="7952" max="7952" width="8.28515625" style="1" bestFit="1" customWidth="1"/>
    <col min="7953" max="8192" width="8.85546875" style="1"/>
    <col min="8193" max="8193" width="3.28515625" style="1" customWidth="1"/>
    <col min="8194" max="8194" width="26.28515625" style="1" bestFit="1" customWidth="1"/>
    <col min="8195" max="8195" width="6.7109375" style="1" customWidth="1"/>
    <col min="8196" max="8196" width="7.5703125" style="1" customWidth="1"/>
    <col min="8197" max="8197" width="8" style="1" customWidth="1"/>
    <col min="8198" max="8198" width="9.7109375" style="1" customWidth="1"/>
    <col min="8199" max="8199" width="7.28515625" style="1" customWidth="1"/>
    <col min="8200" max="8200" width="8.140625" style="1" customWidth="1"/>
    <col min="8201" max="8201" width="8" style="1" customWidth="1"/>
    <col min="8202" max="8203" width="8.7109375" style="1" customWidth="1"/>
    <col min="8204" max="8204" width="9.42578125" style="1" customWidth="1"/>
    <col min="8205" max="8205" width="10.7109375" style="1" customWidth="1"/>
    <col min="8206" max="8206" width="9.7109375" style="1" customWidth="1"/>
    <col min="8207" max="8207" width="8.5703125" style="1" bestFit="1" customWidth="1"/>
    <col min="8208" max="8208" width="8.28515625" style="1" bestFit="1" customWidth="1"/>
    <col min="8209" max="8448" width="8.85546875" style="1"/>
    <col min="8449" max="8449" width="3.28515625" style="1" customWidth="1"/>
    <col min="8450" max="8450" width="26.28515625" style="1" bestFit="1" customWidth="1"/>
    <col min="8451" max="8451" width="6.7109375" style="1" customWidth="1"/>
    <col min="8452" max="8452" width="7.5703125" style="1" customWidth="1"/>
    <col min="8453" max="8453" width="8" style="1" customWidth="1"/>
    <col min="8454" max="8454" width="9.7109375" style="1" customWidth="1"/>
    <col min="8455" max="8455" width="7.28515625" style="1" customWidth="1"/>
    <col min="8456" max="8456" width="8.140625" style="1" customWidth="1"/>
    <col min="8457" max="8457" width="8" style="1" customWidth="1"/>
    <col min="8458" max="8459" width="8.7109375" style="1" customWidth="1"/>
    <col min="8460" max="8460" width="9.42578125" style="1" customWidth="1"/>
    <col min="8461" max="8461" width="10.7109375" style="1" customWidth="1"/>
    <col min="8462" max="8462" width="9.7109375" style="1" customWidth="1"/>
    <col min="8463" max="8463" width="8.5703125" style="1" bestFit="1" customWidth="1"/>
    <col min="8464" max="8464" width="8.28515625" style="1" bestFit="1" customWidth="1"/>
    <col min="8465" max="8704" width="8.85546875" style="1"/>
    <col min="8705" max="8705" width="3.28515625" style="1" customWidth="1"/>
    <col min="8706" max="8706" width="26.28515625" style="1" bestFit="1" customWidth="1"/>
    <col min="8707" max="8707" width="6.7109375" style="1" customWidth="1"/>
    <col min="8708" max="8708" width="7.5703125" style="1" customWidth="1"/>
    <col min="8709" max="8709" width="8" style="1" customWidth="1"/>
    <col min="8710" max="8710" width="9.7109375" style="1" customWidth="1"/>
    <col min="8711" max="8711" width="7.28515625" style="1" customWidth="1"/>
    <col min="8712" max="8712" width="8.140625" style="1" customWidth="1"/>
    <col min="8713" max="8713" width="8" style="1" customWidth="1"/>
    <col min="8714" max="8715" width="8.7109375" style="1" customWidth="1"/>
    <col min="8716" max="8716" width="9.42578125" style="1" customWidth="1"/>
    <col min="8717" max="8717" width="10.7109375" style="1" customWidth="1"/>
    <col min="8718" max="8718" width="9.7109375" style="1" customWidth="1"/>
    <col min="8719" max="8719" width="8.5703125" style="1" bestFit="1" customWidth="1"/>
    <col min="8720" max="8720" width="8.28515625" style="1" bestFit="1" customWidth="1"/>
    <col min="8721" max="8960" width="8.85546875" style="1"/>
    <col min="8961" max="8961" width="3.28515625" style="1" customWidth="1"/>
    <col min="8962" max="8962" width="26.28515625" style="1" bestFit="1" customWidth="1"/>
    <col min="8963" max="8963" width="6.7109375" style="1" customWidth="1"/>
    <col min="8964" max="8964" width="7.5703125" style="1" customWidth="1"/>
    <col min="8965" max="8965" width="8" style="1" customWidth="1"/>
    <col min="8966" max="8966" width="9.7109375" style="1" customWidth="1"/>
    <col min="8967" max="8967" width="7.28515625" style="1" customWidth="1"/>
    <col min="8968" max="8968" width="8.140625" style="1" customWidth="1"/>
    <col min="8969" max="8969" width="8" style="1" customWidth="1"/>
    <col min="8970" max="8971" width="8.7109375" style="1" customWidth="1"/>
    <col min="8972" max="8972" width="9.42578125" style="1" customWidth="1"/>
    <col min="8973" max="8973" width="10.7109375" style="1" customWidth="1"/>
    <col min="8974" max="8974" width="9.7109375" style="1" customWidth="1"/>
    <col min="8975" max="8975" width="8.5703125" style="1" bestFit="1" customWidth="1"/>
    <col min="8976" max="8976" width="8.28515625" style="1" bestFit="1" customWidth="1"/>
    <col min="8977" max="9216" width="8.85546875" style="1"/>
    <col min="9217" max="9217" width="3.28515625" style="1" customWidth="1"/>
    <col min="9218" max="9218" width="26.28515625" style="1" bestFit="1" customWidth="1"/>
    <col min="9219" max="9219" width="6.7109375" style="1" customWidth="1"/>
    <col min="9220" max="9220" width="7.5703125" style="1" customWidth="1"/>
    <col min="9221" max="9221" width="8" style="1" customWidth="1"/>
    <col min="9222" max="9222" width="9.7109375" style="1" customWidth="1"/>
    <col min="9223" max="9223" width="7.28515625" style="1" customWidth="1"/>
    <col min="9224" max="9224" width="8.140625" style="1" customWidth="1"/>
    <col min="9225" max="9225" width="8" style="1" customWidth="1"/>
    <col min="9226" max="9227" width="8.7109375" style="1" customWidth="1"/>
    <col min="9228" max="9228" width="9.42578125" style="1" customWidth="1"/>
    <col min="9229" max="9229" width="10.7109375" style="1" customWidth="1"/>
    <col min="9230" max="9230" width="9.7109375" style="1" customWidth="1"/>
    <col min="9231" max="9231" width="8.5703125" style="1" bestFit="1" customWidth="1"/>
    <col min="9232" max="9232" width="8.28515625" style="1" bestFit="1" customWidth="1"/>
    <col min="9233" max="9472" width="8.85546875" style="1"/>
    <col min="9473" max="9473" width="3.28515625" style="1" customWidth="1"/>
    <col min="9474" max="9474" width="26.28515625" style="1" bestFit="1" customWidth="1"/>
    <col min="9475" max="9475" width="6.7109375" style="1" customWidth="1"/>
    <col min="9476" max="9476" width="7.5703125" style="1" customWidth="1"/>
    <col min="9477" max="9477" width="8" style="1" customWidth="1"/>
    <col min="9478" max="9478" width="9.7109375" style="1" customWidth="1"/>
    <col min="9479" max="9479" width="7.28515625" style="1" customWidth="1"/>
    <col min="9480" max="9480" width="8.140625" style="1" customWidth="1"/>
    <col min="9481" max="9481" width="8" style="1" customWidth="1"/>
    <col min="9482" max="9483" width="8.7109375" style="1" customWidth="1"/>
    <col min="9484" max="9484" width="9.42578125" style="1" customWidth="1"/>
    <col min="9485" max="9485" width="10.7109375" style="1" customWidth="1"/>
    <col min="9486" max="9486" width="9.7109375" style="1" customWidth="1"/>
    <col min="9487" max="9487" width="8.5703125" style="1" bestFit="1" customWidth="1"/>
    <col min="9488" max="9488" width="8.28515625" style="1" bestFit="1" customWidth="1"/>
    <col min="9489" max="9728" width="8.85546875" style="1"/>
    <col min="9729" max="9729" width="3.28515625" style="1" customWidth="1"/>
    <col min="9730" max="9730" width="26.28515625" style="1" bestFit="1" customWidth="1"/>
    <col min="9731" max="9731" width="6.7109375" style="1" customWidth="1"/>
    <col min="9732" max="9732" width="7.5703125" style="1" customWidth="1"/>
    <col min="9733" max="9733" width="8" style="1" customWidth="1"/>
    <col min="9734" max="9734" width="9.7109375" style="1" customWidth="1"/>
    <col min="9735" max="9735" width="7.28515625" style="1" customWidth="1"/>
    <col min="9736" max="9736" width="8.140625" style="1" customWidth="1"/>
    <col min="9737" max="9737" width="8" style="1" customWidth="1"/>
    <col min="9738" max="9739" width="8.7109375" style="1" customWidth="1"/>
    <col min="9740" max="9740" width="9.42578125" style="1" customWidth="1"/>
    <col min="9741" max="9741" width="10.7109375" style="1" customWidth="1"/>
    <col min="9742" max="9742" width="9.7109375" style="1" customWidth="1"/>
    <col min="9743" max="9743" width="8.5703125" style="1" bestFit="1" customWidth="1"/>
    <col min="9744" max="9744" width="8.28515625" style="1" bestFit="1" customWidth="1"/>
    <col min="9745" max="9984" width="8.85546875" style="1"/>
    <col min="9985" max="9985" width="3.28515625" style="1" customWidth="1"/>
    <col min="9986" max="9986" width="26.28515625" style="1" bestFit="1" customWidth="1"/>
    <col min="9987" max="9987" width="6.7109375" style="1" customWidth="1"/>
    <col min="9988" max="9988" width="7.5703125" style="1" customWidth="1"/>
    <col min="9989" max="9989" width="8" style="1" customWidth="1"/>
    <col min="9990" max="9990" width="9.7109375" style="1" customWidth="1"/>
    <col min="9991" max="9991" width="7.28515625" style="1" customWidth="1"/>
    <col min="9992" max="9992" width="8.140625" style="1" customWidth="1"/>
    <col min="9993" max="9993" width="8" style="1" customWidth="1"/>
    <col min="9994" max="9995" width="8.7109375" style="1" customWidth="1"/>
    <col min="9996" max="9996" width="9.42578125" style="1" customWidth="1"/>
    <col min="9997" max="9997" width="10.7109375" style="1" customWidth="1"/>
    <col min="9998" max="9998" width="9.7109375" style="1" customWidth="1"/>
    <col min="9999" max="9999" width="8.5703125" style="1" bestFit="1" customWidth="1"/>
    <col min="10000" max="10000" width="8.28515625" style="1" bestFit="1" customWidth="1"/>
    <col min="10001" max="10240" width="8.85546875" style="1"/>
    <col min="10241" max="10241" width="3.28515625" style="1" customWidth="1"/>
    <col min="10242" max="10242" width="26.28515625" style="1" bestFit="1" customWidth="1"/>
    <col min="10243" max="10243" width="6.7109375" style="1" customWidth="1"/>
    <col min="10244" max="10244" width="7.5703125" style="1" customWidth="1"/>
    <col min="10245" max="10245" width="8" style="1" customWidth="1"/>
    <col min="10246" max="10246" width="9.7109375" style="1" customWidth="1"/>
    <col min="10247" max="10247" width="7.28515625" style="1" customWidth="1"/>
    <col min="10248" max="10248" width="8.140625" style="1" customWidth="1"/>
    <col min="10249" max="10249" width="8" style="1" customWidth="1"/>
    <col min="10250" max="10251" width="8.7109375" style="1" customWidth="1"/>
    <col min="10252" max="10252" width="9.42578125" style="1" customWidth="1"/>
    <col min="10253" max="10253" width="10.7109375" style="1" customWidth="1"/>
    <col min="10254" max="10254" width="9.7109375" style="1" customWidth="1"/>
    <col min="10255" max="10255" width="8.5703125" style="1" bestFit="1" customWidth="1"/>
    <col min="10256" max="10256" width="8.28515625" style="1" bestFit="1" customWidth="1"/>
    <col min="10257" max="10496" width="8.85546875" style="1"/>
    <col min="10497" max="10497" width="3.28515625" style="1" customWidth="1"/>
    <col min="10498" max="10498" width="26.28515625" style="1" bestFit="1" customWidth="1"/>
    <col min="10499" max="10499" width="6.7109375" style="1" customWidth="1"/>
    <col min="10500" max="10500" width="7.5703125" style="1" customWidth="1"/>
    <col min="10501" max="10501" width="8" style="1" customWidth="1"/>
    <col min="10502" max="10502" width="9.7109375" style="1" customWidth="1"/>
    <col min="10503" max="10503" width="7.28515625" style="1" customWidth="1"/>
    <col min="10504" max="10504" width="8.140625" style="1" customWidth="1"/>
    <col min="10505" max="10505" width="8" style="1" customWidth="1"/>
    <col min="10506" max="10507" width="8.7109375" style="1" customWidth="1"/>
    <col min="10508" max="10508" width="9.42578125" style="1" customWidth="1"/>
    <col min="10509" max="10509" width="10.7109375" style="1" customWidth="1"/>
    <col min="10510" max="10510" width="9.7109375" style="1" customWidth="1"/>
    <col min="10511" max="10511" width="8.5703125" style="1" bestFit="1" customWidth="1"/>
    <col min="10512" max="10512" width="8.28515625" style="1" bestFit="1" customWidth="1"/>
    <col min="10513" max="10752" width="8.85546875" style="1"/>
    <col min="10753" max="10753" width="3.28515625" style="1" customWidth="1"/>
    <col min="10754" max="10754" width="26.28515625" style="1" bestFit="1" customWidth="1"/>
    <col min="10755" max="10755" width="6.7109375" style="1" customWidth="1"/>
    <col min="10756" max="10756" width="7.5703125" style="1" customWidth="1"/>
    <col min="10757" max="10757" width="8" style="1" customWidth="1"/>
    <col min="10758" max="10758" width="9.7109375" style="1" customWidth="1"/>
    <col min="10759" max="10759" width="7.28515625" style="1" customWidth="1"/>
    <col min="10760" max="10760" width="8.140625" style="1" customWidth="1"/>
    <col min="10761" max="10761" width="8" style="1" customWidth="1"/>
    <col min="10762" max="10763" width="8.7109375" style="1" customWidth="1"/>
    <col min="10764" max="10764" width="9.42578125" style="1" customWidth="1"/>
    <col min="10765" max="10765" width="10.7109375" style="1" customWidth="1"/>
    <col min="10766" max="10766" width="9.7109375" style="1" customWidth="1"/>
    <col min="10767" max="10767" width="8.5703125" style="1" bestFit="1" customWidth="1"/>
    <col min="10768" max="10768" width="8.28515625" style="1" bestFit="1" customWidth="1"/>
    <col min="10769" max="11008" width="8.85546875" style="1"/>
    <col min="11009" max="11009" width="3.28515625" style="1" customWidth="1"/>
    <col min="11010" max="11010" width="26.28515625" style="1" bestFit="1" customWidth="1"/>
    <col min="11011" max="11011" width="6.7109375" style="1" customWidth="1"/>
    <col min="11012" max="11012" width="7.5703125" style="1" customWidth="1"/>
    <col min="11013" max="11013" width="8" style="1" customWidth="1"/>
    <col min="11014" max="11014" width="9.7109375" style="1" customWidth="1"/>
    <col min="11015" max="11015" width="7.28515625" style="1" customWidth="1"/>
    <col min="11016" max="11016" width="8.140625" style="1" customWidth="1"/>
    <col min="11017" max="11017" width="8" style="1" customWidth="1"/>
    <col min="11018" max="11019" width="8.7109375" style="1" customWidth="1"/>
    <col min="11020" max="11020" width="9.42578125" style="1" customWidth="1"/>
    <col min="11021" max="11021" width="10.7109375" style="1" customWidth="1"/>
    <col min="11022" max="11022" width="9.7109375" style="1" customWidth="1"/>
    <col min="11023" max="11023" width="8.5703125" style="1" bestFit="1" customWidth="1"/>
    <col min="11024" max="11024" width="8.28515625" style="1" bestFit="1" customWidth="1"/>
    <col min="11025" max="11264" width="8.85546875" style="1"/>
    <col min="11265" max="11265" width="3.28515625" style="1" customWidth="1"/>
    <col min="11266" max="11266" width="26.28515625" style="1" bestFit="1" customWidth="1"/>
    <col min="11267" max="11267" width="6.7109375" style="1" customWidth="1"/>
    <col min="11268" max="11268" width="7.5703125" style="1" customWidth="1"/>
    <col min="11269" max="11269" width="8" style="1" customWidth="1"/>
    <col min="11270" max="11270" width="9.7109375" style="1" customWidth="1"/>
    <col min="11271" max="11271" width="7.28515625" style="1" customWidth="1"/>
    <col min="11272" max="11272" width="8.140625" style="1" customWidth="1"/>
    <col min="11273" max="11273" width="8" style="1" customWidth="1"/>
    <col min="11274" max="11275" width="8.7109375" style="1" customWidth="1"/>
    <col min="11276" max="11276" width="9.42578125" style="1" customWidth="1"/>
    <col min="11277" max="11277" width="10.7109375" style="1" customWidth="1"/>
    <col min="11278" max="11278" width="9.7109375" style="1" customWidth="1"/>
    <col min="11279" max="11279" width="8.5703125" style="1" bestFit="1" customWidth="1"/>
    <col min="11280" max="11280" width="8.28515625" style="1" bestFit="1" customWidth="1"/>
    <col min="11281" max="11520" width="8.85546875" style="1"/>
    <col min="11521" max="11521" width="3.28515625" style="1" customWidth="1"/>
    <col min="11522" max="11522" width="26.28515625" style="1" bestFit="1" customWidth="1"/>
    <col min="11523" max="11523" width="6.7109375" style="1" customWidth="1"/>
    <col min="11524" max="11524" width="7.5703125" style="1" customWidth="1"/>
    <col min="11525" max="11525" width="8" style="1" customWidth="1"/>
    <col min="11526" max="11526" width="9.7109375" style="1" customWidth="1"/>
    <col min="11527" max="11527" width="7.28515625" style="1" customWidth="1"/>
    <col min="11528" max="11528" width="8.140625" style="1" customWidth="1"/>
    <col min="11529" max="11529" width="8" style="1" customWidth="1"/>
    <col min="11530" max="11531" width="8.7109375" style="1" customWidth="1"/>
    <col min="11532" max="11532" width="9.42578125" style="1" customWidth="1"/>
    <col min="11533" max="11533" width="10.7109375" style="1" customWidth="1"/>
    <col min="11534" max="11534" width="9.7109375" style="1" customWidth="1"/>
    <col min="11535" max="11535" width="8.5703125" style="1" bestFit="1" customWidth="1"/>
    <col min="11536" max="11536" width="8.28515625" style="1" bestFit="1" customWidth="1"/>
    <col min="11537" max="11776" width="8.85546875" style="1"/>
    <col min="11777" max="11777" width="3.28515625" style="1" customWidth="1"/>
    <col min="11778" max="11778" width="26.28515625" style="1" bestFit="1" customWidth="1"/>
    <col min="11779" max="11779" width="6.7109375" style="1" customWidth="1"/>
    <col min="11780" max="11780" width="7.5703125" style="1" customWidth="1"/>
    <col min="11781" max="11781" width="8" style="1" customWidth="1"/>
    <col min="11782" max="11782" width="9.7109375" style="1" customWidth="1"/>
    <col min="11783" max="11783" width="7.28515625" style="1" customWidth="1"/>
    <col min="11784" max="11784" width="8.140625" style="1" customWidth="1"/>
    <col min="11785" max="11785" width="8" style="1" customWidth="1"/>
    <col min="11786" max="11787" width="8.7109375" style="1" customWidth="1"/>
    <col min="11788" max="11788" width="9.42578125" style="1" customWidth="1"/>
    <col min="11789" max="11789" width="10.7109375" style="1" customWidth="1"/>
    <col min="11790" max="11790" width="9.7109375" style="1" customWidth="1"/>
    <col min="11791" max="11791" width="8.5703125" style="1" bestFit="1" customWidth="1"/>
    <col min="11792" max="11792" width="8.28515625" style="1" bestFit="1" customWidth="1"/>
    <col min="11793" max="12032" width="8.85546875" style="1"/>
    <col min="12033" max="12033" width="3.28515625" style="1" customWidth="1"/>
    <col min="12034" max="12034" width="26.28515625" style="1" bestFit="1" customWidth="1"/>
    <col min="12035" max="12035" width="6.7109375" style="1" customWidth="1"/>
    <col min="12036" max="12036" width="7.5703125" style="1" customWidth="1"/>
    <col min="12037" max="12037" width="8" style="1" customWidth="1"/>
    <col min="12038" max="12038" width="9.7109375" style="1" customWidth="1"/>
    <col min="12039" max="12039" width="7.28515625" style="1" customWidth="1"/>
    <col min="12040" max="12040" width="8.140625" style="1" customWidth="1"/>
    <col min="12041" max="12041" width="8" style="1" customWidth="1"/>
    <col min="12042" max="12043" width="8.7109375" style="1" customWidth="1"/>
    <col min="12044" max="12044" width="9.42578125" style="1" customWidth="1"/>
    <col min="12045" max="12045" width="10.7109375" style="1" customWidth="1"/>
    <col min="12046" max="12046" width="9.7109375" style="1" customWidth="1"/>
    <col min="12047" max="12047" width="8.5703125" style="1" bestFit="1" customWidth="1"/>
    <col min="12048" max="12048" width="8.28515625" style="1" bestFit="1" customWidth="1"/>
    <col min="12049" max="12288" width="8.85546875" style="1"/>
    <col min="12289" max="12289" width="3.28515625" style="1" customWidth="1"/>
    <col min="12290" max="12290" width="26.28515625" style="1" bestFit="1" customWidth="1"/>
    <col min="12291" max="12291" width="6.7109375" style="1" customWidth="1"/>
    <col min="12292" max="12292" width="7.5703125" style="1" customWidth="1"/>
    <col min="12293" max="12293" width="8" style="1" customWidth="1"/>
    <col min="12294" max="12294" width="9.7109375" style="1" customWidth="1"/>
    <col min="12295" max="12295" width="7.28515625" style="1" customWidth="1"/>
    <col min="12296" max="12296" width="8.140625" style="1" customWidth="1"/>
    <col min="12297" max="12297" width="8" style="1" customWidth="1"/>
    <col min="12298" max="12299" width="8.7109375" style="1" customWidth="1"/>
    <col min="12300" max="12300" width="9.42578125" style="1" customWidth="1"/>
    <col min="12301" max="12301" width="10.7109375" style="1" customWidth="1"/>
    <col min="12302" max="12302" width="9.7109375" style="1" customWidth="1"/>
    <col min="12303" max="12303" width="8.5703125" style="1" bestFit="1" customWidth="1"/>
    <col min="12304" max="12304" width="8.28515625" style="1" bestFit="1" customWidth="1"/>
    <col min="12305" max="12544" width="8.85546875" style="1"/>
    <col min="12545" max="12545" width="3.28515625" style="1" customWidth="1"/>
    <col min="12546" max="12546" width="26.28515625" style="1" bestFit="1" customWidth="1"/>
    <col min="12547" max="12547" width="6.7109375" style="1" customWidth="1"/>
    <col min="12548" max="12548" width="7.5703125" style="1" customWidth="1"/>
    <col min="12549" max="12549" width="8" style="1" customWidth="1"/>
    <col min="12550" max="12550" width="9.7109375" style="1" customWidth="1"/>
    <col min="12551" max="12551" width="7.28515625" style="1" customWidth="1"/>
    <col min="12552" max="12552" width="8.140625" style="1" customWidth="1"/>
    <col min="12553" max="12553" width="8" style="1" customWidth="1"/>
    <col min="12554" max="12555" width="8.7109375" style="1" customWidth="1"/>
    <col min="12556" max="12556" width="9.42578125" style="1" customWidth="1"/>
    <col min="12557" max="12557" width="10.7109375" style="1" customWidth="1"/>
    <col min="12558" max="12558" width="9.7109375" style="1" customWidth="1"/>
    <col min="12559" max="12559" width="8.5703125" style="1" bestFit="1" customWidth="1"/>
    <col min="12560" max="12560" width="8.28515625" style="1" bestFit="1" customWidth="1"/>
    <col min="12561" max="12800" width="8.85546875" style="1"/>
    <col min="12801" max="12801" width="3.28515625" style="1" customWidth="1"/>
    <col min="12802" max="12802" width="26.28515625" style="1" bestFit="1" customWidth="1"/>
    <col min="12803" max="12803" width="6.7109375" style="1" customWidth="1"/>
    <col min="12804" max="12804" width="7.5703125" style="1" customWidth="1"/>
    <col min="12805" max="12805" width="8" style="1" customWidth="1"/>
    <col min="12806" max="12806" width="9.7109375" style="1" customWidth="1"/>
    <col min="12807" max="12807" width="7.28515625" style="1" customWidth="1"/>
    <col min="12808" max="12808" width="8.140625" style="1" customWidth="1"/>
    <col min="12809" max="12809" width="8" style="1" customWidth="1"/>
    <col min="12810" max="12811" width="8.7109375" style="1" customWidth="1"/>
    <col min="12812" max="12812" width="9.42578125" style="1" customWidth="1"/>
    <col min="12813" max="12813" width="10.7109375" style="1" customWidth="1"/>
    <col min="12814" max="12814" width="9.7109375" style="1" customWidth="1"/>
    <col min="12815" max="12815" width="8.5703125" style="1" bestFit="1" customWidth="1"/>
    <col min="12816" max="12816" width="8.28515625" style="1" bestFit="1" customWidth="1"/>
    <col min="12817" max="13056" width="8.85546875" style="1"/>
    <col min="13057" max="13057" width="3.28515625" style="1" customWidth="1"/>
    <col min="13058" max="13058" width="26.28515625" style="1" bestFit="1" customWidth="1"/>
    <col min="13059" max="13059" width="6.7109375" style="1" customWidth="1"/>
    <col min="13060" max="13060" width="7.5703125" style="1" customWidth="1"/>
    <col min="13061" max="13061" width="8" style="1" customWidth="1"/>
    <col min="13062" max="13062" width="9.7109375" style="1" customWidth="1"/>
    <col min="13063" max="13063" width="7.28515625" style="1" customWidth="1"/>
    <col min="13064" max="13064" width="8.140625" style="1" customWidth="1"/>
    <col min="13065" max="13065" width="8" style="1" customWidth="1"/>
    <col min="13066" max="13067" width="8.7109375" style="1" customWidth="1"/>
    <col min="13068" max="13068" width="9.42578125" style="1" customWidth="1"/>
    <col min="13069" max="13069" width="10.7109375" style="1" customWidth="1"/>
    <col min="13070" max="13070" width="9.7109375" style="1" customWidth="1"/>
    <col min="13071" max="13071" width="8.5703125" style="1" bestFit="1" customWidth="1"/>
    <col min="13072" max="13072" width="8.28515625" style="1" bestFit="1" customWidth="1"/>
    <col min="13073" max="13312" width="8.85546875" style="1"/>
    <col min="13313" max="13313" width="3.28515625" style="1" customWidth="1"/>
    <col min="13314" max="13314" width="26.28515625" style="1" bestFit="1" customWidth="1"/>
    <col min="13315" max="13315" width="6.7109375" style="1" customWidth="1"/>
    <col min="13316" max="13316" width="7.5703125" style="1" customWidth="1"/>
    <col min="13317" max="13317" width="8" style="1" customWidth="1"/>
    <col min="13318" max="13318" width="9.7109375" style="1" customWidth="1"/>
    <col min="13319" max="13319" width="7.28515625" style="1" customWidth="1"/>
    <col min="13320" max="13320" width="8.140625" style="1" customWidth="1"/>
    <col min="13321" max="13321" width="8" style="1" customWidth="1"/>
    <col min="13322" max="13323" width="8.7109375" style="1" customWidth="1"/>
    <col min="13324" max="13324" width="9.42578125" style="1" customWidth="1"/>
    <col min="13325" max="13325" width="10.7109375" style="1" customWidth="1"/>
    <col min="13326" max="13326" width="9.7109375" style="1" customWidth="1"/>
    <col min="13327" max="13327" width="8.5703125" style="1" bestFit="1" customWidth="1"/>
    <col min="13328" max="13328" width="8.28515625" style="1" bestFit="1" customWidth="1"/>
    <col min="13329" max="13568" width="8.85546875" style="1"/>
    <col min="13569" max="13569" width="3.28515625" style="1" customWidth="1"/>
    <col min="13570" max="13570" width="26.28515625" style="1" bestFit="1" customWidth="1"/>
    <col min="13571" max="13571" width="6.7109375" style="1" customWidth="1"/>
    <col min="13572" max="13572" width="7.5703125" style="1" customWidth="1"/>
    <col min="13573" max="13573" width="8" style="1" customWidth="1"/>
    <col min="13574" max="13574" width="9.7109375" style="1" customWidth="1"/>
    <col min="13575" max="13575" width="7.28515625" style="1" customWidth="1"/>
    <col min="13576" max="13576" width="8.140625" style="1" customWidth="1"/>
    <col min="13577" max="13577" width="8" style="1" customWidth="1"/>
    <col min="13578" max="13579" width="8.7109375" style="1" customWidth="1"/>
    <col min="13580" max="13580" width="9.42578125" style="1" customWidth="1"/>
    <col min="13581" max="13581" width="10.7109375" style="1" customWidth="1"/>
    <col min="13582" max="13582" width="9.7109375" style="1" customWidth="1"/>
    <col min="13583" max="13583" width="8.5703125" style="1" bestFit="1" customWidth="1"/>
    <col min="13584" max="13584" width="8.28515625" style="1" bestFit="1" customWidth="1"/>
    <col min="13585" max="13824" width="8.85546875" style="1"/>
    <col min="13825" max="13825" width="3.28515625" style="1" customWidth="1"/>
    <col min="13826" max="13826" width="26.28515625" style="1" bestFit="1" customWidth="1"/>
    <col min="13827" max="13827" width="6.7109375" style="1" customWidth="1"/>
    <col min="13828" max="13828" width="7.5703125" style="1" customWidth="1"/>
    <col min="13829" max="13829" width="8" style="1" customWidth="1"/>
    <col min="13830" max="13830" width="9.7109375" style="1" customWidth="1"/>
    <col min="13831" max="13831" width="7.28515625" style="1" customWidth="1"/>
    <col min="13832" max="13832" width="8.140625" style="1" customWidth="1"/>
    <col min="13833" max="13833" width="8" style="1" customWidth="1"/>
    <col min="13834" max="13835" width="8.7109375" style="1" customWidth="1"/>
    <col min="13836" max="13836" width="9.42578125" style="1" customWidth="1"/>
    <col min="13837" max="13837" width="10.7109375" style="1" customWidth="1"/>
    <col min="13838" max="13838" width="9.7109375" style="1" customWidth="1"/>
    <col min="13839" max="13839" width="8.5703125" style="1" bestFit="1" customWidth="1"/>
    <col min="13840" max="13840" width="8.28515625" style="1" bestFit="1" customWidth="1"/>
    <col min="13841" max="14080" width="8.85546875" style="1"/>
    <col min="14081" max="14081" width="3.28515625" style="1" customWidth="1"/>
    <col min="14082" max="14082" width="26.28515625" style="1" bestFit="1" customWidth="1"/>
    <col min="14083" max="14083" width="6.7109375" style="1" customWidth="1"/>
    <col min="14084" max="14084" width="7.5703125" style="1" customWidth="1"/>
    <col min="14085" max="14085" width="8" style="1" customWidth="1"/>
    <col min="14086" max="14086" width="9.7109375" style="1" customWidth="1"/>
    <col min="14087" max="14087" width="7.28515625" style="1" customWidth="1"/>
    <col min="14088" max="14088" width="8.140625" style="1" customWidth="1"/>
    <col min="14089" max="14089" width="8" style="1" customWidth="1"/>
    <col min="14090" max="14091" width="8.7109375" style="1" customWidth="1"/>
    <col min="14092" max="14092" width="9.42578125" style="1" customWidth="1"/>
    <col min="14093" max="14093" width="10.7109375" style="1" customWidth="1"/>
    <col min="14094" max="14094" width="9.7109375" style="1" customWidth="1"/>
    <col min="14095" max="14095" width="8.5703125" style="1" bestFit="1" customWidth="1"/>
    <col min="14096" max="14096" width="8.28515625" style="1" bestFit="1" customWidth="1"/>
    <col min="14097" max="14336" width="8.85546875" style="1"/>
    <col min="14337" max="14337" width="3.28515625" style="1" customWidth="1"/>
    <col min="14338" max="14338" width="26.28515625" style="1" bestFit="1" customWidth="1"/>
    <col min="14339" max="14339" width="6.7109375" style="1" customWidth="1"/>
    <col min="14340" max="14340" width="7.5703125" style="1" customWidth="1"/>
    <col min="14341" max="14341" width="8" style="1" customWidth="1"/>
    <col min="14342" max="14342" width="9.7109375" style="1" customWidth="1"/>
    <col min="14343" max="14343" width="7.28515625" style="1" customWidth="1"/>
    <col min="14344" max="14344" width="8.140625" style="1" customWidth="1"/>
    <col min="14345" max="14345" width="8" style="1" customWidth="1"/>
    <col min="14346" max="14347" width="8.7109375" style="1" customWidth="1"/>
    <col min="14348" max="14348" width="9.42578125" style="1" customWidth="1"/>
    <col min="14349" max="14349" width="10.7109375" style="1" customWidth="1"/>
    <col min="14350" max="14350" width="9.7109375" style="1" customWidth="1"/>
    <col min="14351" max="14351" width="8.5703125" style="1" bestFit="1" customWidth="1"/>
    <col min="14352" max="14352" width="8.28515625" style="1" bestFit="1" customWidth="1"/>
    <col min="14353" max="14592" width="8.85546875" style="1"/>
    <col min="14593" max="14593" width="3.28515625" style="1" customWidth="1"/>
    <col min="14594" max="14594" width="26.28515625" style="1" bestFit="1" customWidth="1"/>
    <col min="14595" max="14595" width="6.7109375" style="1" customWidth="1"/>
    <col min="14596" max="14596" width="7.5703125" style="1" customWidth="1"/>
    <col min="14597" max="14597" width="8" style="1" customWidth="1"/>
    <col min="14598" max="14598" width="9.7109375" style="1" customWidth="1"/>
    <col min="14599" max="14599" width="7.28515625" style="1" customWidth="1"/>
    <col min="14600" max="14600" width="8.140625" style="1" customWidth="1"/>
    <col min="14601" max="14601" width="8" style="1" customWidth="1"/>
    <col min="14602" max="14603" width="8.7109375" style="1" customWidth="1"/>
    <col min="14604" max="14604" width="9.42578125" style="1" customWidth="1"/>
    <col min="14605" max="14605" width="10.7109375" style="1" customWidth="1"/>
    <col min="14606" max="14606" width="9.7109375" style="1" customWidth="1"/>
    <col min="14607" max="14607" width="8.5703125" style="1" bestFit="1" customWidth="1"/>
    <col min="14608" max="14608" width="8.28515625" style="1" bestFit="1" customWidth="1"/>
    <col min="14609" max="14848" width="8.85546875" style="1"/>
    <col min="14849" max="14849" width="3.28515625" style="1" customWidth="1"/>
    <col min="14850" max="14850" width="26.28515625" style="1" bestFit="1" customWidth="1"/>
    <col min="14851" max="14851" width="6.7109375" style="1" customWidth="1"/>
    <col min="14852" max="14852" width="7.5703125" style="1" customWidth="1"/>
    <col min="14853" max="14853" width="8" style="1" customWidth="1"/>
    <col min="14854" max="14854" width="9.7109375" style="1" customWidth="1"/>
    <col min="14855" max="14855" width="7.28515625" style="1" customWidth="1"/>
    <col min="14856" max="14856" width="8.140625" style="1" customWidth="1"/>
    <col min="14857" max="14857" width="8" style="1" customWidth="1"/>
    <col min="14858" max="14859" width="8.7109375" style="1" customWidth="1"/>
    <col min="14860" max="14860" width="9.42578125" style="1" customWidth="1"/>
    <col min="14861" max="14861" width="10.7109375" style="1" customWidth="1"/>
    <col min="14862" max="14862" width="9.7109375" style="1" customWidth="1"/>
    <col min="14863" max="14863" width="8.5703125" style="1" bestFit="1" customWidth="1"/>
    <col min="14864" max="14864" width="8.28515625" style="1" bestFit="1" customWidth="1"/>
    <col min="14865" max="15104" width="8.85546875" style="1"/>
    <col min="15105" max="15105" width="3.28515625" style="1" customWidth="1"/>
    <col min="15106" max="15106" width="26.28515625" style="1" bestFit="1" customWidth="1"/>
    <col min="15107" max="15107" width="6.7109375" style="1" customWidth="1"/>
    <col min="15108" max="15108" width="7.5703125" style="1" customWidth="1"/>
    <col min="15109" max="15109" width="8" style="1" customWidth="1"/>
    <col min="15110" max="15110" width="9.7109375" style="1" customWidth="1"/>
    <col min="15111" max="15111" width="7.28515625" style="1" customWidth="1"/>
    <col min="15112" max="15112" width="8.140625" style="1" customWidth="1"/>
    <col min="15113" max="15113" width="8" style="1" customWidth="1"/>
    <col min="15114" max="15115" width="8.7109375" style="1" customWidth="1"/>
    <col min="15116" max="15116" width="9.42578125" style="1" customWidth="1"/>
    <col min="15117" max="15117" width="10.7109375" style="1" customWidth="1"/>
    <col min="15118" max="15118" width="9.7109375" style="1" customWidth="1"/>
    <col min="15119" max="15119" width="8.5703125" style="1" bestFit="1" customWidth="1"/>
    <col min="15120" max="15120" width="8.28515625" style="1" bestFit="1" customWidth="1"/>
    <col min="15121" max="15360" width="8.85546875" style="1"/>
    <col min="15361" max="15361" width="3.28515625" style="1" customWidth="1"/>
    <col min="15362" max="15362" width="26.28515625" style="1" bestFit="1" customWidth="1"/>
    <col min="15363" max="15363" width="6.7109375" style="1" customWidth="1"/>
    <col min="15364" max="15364" width="7.5703125" style="1" customWidth="1"/>
    <col min="15365" max="15365" width="8" style="1" customWidth="1"/>
    <col min="15366" max="15366" width="9.7109375" style="1" customWidth="1"/>
    <col min="15367" max="15367" width="7.28515625" style="1" customWidth="1"/>
    <col min="15368" max="15368" width="8.140625" style="1" customWidth="1"/>
    <col min="15369" max="15369" width="8" style="1" customWidth="1"/>
    <col min="15370" max="15371" width="8.7109375" style="1" customWidth="1"/>
    <col min="15372" max="15372" width="9.42578125" style="1" customWidth="1"/>
    <col min="15373" max="15373" width="10.7109375" style="1" customWidth="1"/>
    <col min="15374" max="15374" width="9.7109375" style="1" customWidth="1"/>
    <col min="15375" max="15375" width="8.5703125" style="1" bestFit="1" customWidth="1"/>
    <col min="15376" max="15376" width="8.28515625" style="1" bestFit="1" customWidth="1"/>
    <col min="15377" max="15616" width="8.85546875" style="1"/>
    <col min="15617" max="15617" width="3.28515625" style="1" customWidth="1"/>
    <col min="15618" max="15618" width="26.28515625" style="1" bestFit="1" customWidth="1"/>
    <col min="15619" max="15619" width="6.7109375" style="1" customWidth="1"/>
    <col min="15620" max="15620" width="7.5703125" style="1" customWidth="1"/>
    <col min="15621" max="15621" width="8" style="1" customWidth="1"/>
    <col min="15622" max="15622" width="9.7109375" style="1" customWidth="1"/>
    <col min="15623" max="15623" width="7.28515625" style="1" customWidth="1"/>
    <col min="15624" max="15624" width="8.140625" style="1" customWidth="1"/>
    <col min="15625" max="15625" width="8" style="1" customWidth="1"/>
    <col min="15626" max="15627" width="8.7109375" style="1" customWidth="1"/>
    <col min="15628" max="15628" width="9.42578125" style="1" customWidth="1"/>
    <col min="15629" max="15629" width="10.7109375" style="1" customWidth="1"/>
    <col min="15630" max="15630" width="9.7109375" style="1" customWidth="1"/>
    <col min="15631" max="15631" width="8.5703125" style="1" bestFit="1" customWidth="1"/>
    <col min="15632" max="15632" width="8.28515625" style="1" bestFit="1" customWidth="1"/>
    <col min="15633" max="15872" width="8.85546875" style="1"/>
    <col min="15873" max="15873" width="3.28515625" style="1" customWidth="1"/>
    <col min="15874" max="15874" width="26.28515625" style="1" bestFit="1" customWidth="1"/>
    <col min="15875" max="15875" width="6.7109375" style="1" customWidth="1"/>
    <col min="15876" max="15876" width="7.5703125" style="1" customWidth="1"/>
    <col min="15877" max="15877" width="8" style="1" customWidth="1"/>
    <col min="15878" max="15878" width="9.7109375" style="1" customWidth="1"/>
    <col min="15879" max="15879" width="7.28515625" style="1" customWidth="1"/>
    <col min="15880" max="15880" width="8.140625" style="1" customWidth="1"/>
    <col min="15881" max="15881" width="8" style="1" customWidth="1"/>
    <col min="15882" max="15883" width="8.7109375" style="1" customWidth="1"/>
    <col min="15884" max="15884" width="9.42578125" style="1" customWidth="1"/>
    <col min="15885" max="15885" width="10.7109375" style="1" customWidth="1"/>
    <col min="15886" max="15886" width="9.7109375" style="1" customWidth="1"/>
    <col min="15887" max="15887" width="8.5703125" style="1" bestFit="1" customWidth="1"/>
    <col min="15888" max="15888" width="8.28515625" style="1" bestFit="1" customWidth="1"/>
    <col min="15889" max="16128" width="8.85546875" style="1"/>
    <col min="16129" max="16129" width="3.28515625" style="1" customWidth="1"/>
    <col min="16130" max="16130" width="26.28515625" style="1" bestFit="1" customWidth="1"/>
    <col min="16131" max="16131" width="6.7109375" style="1" customWidth="1"/>
    <col min="16132" max="16132" width="7.5703125" style="1" customWidth="1"/>
    <col min="16133" max="16133" width="8" style="1" customWidth="1"/>
    <col min="16134" max="16134" width="9.7109375" style="1" customWidth="1"/>
    <col min="16135" max="16135" width="7.28515625" style="1" customWidth="1"/>
    <col min="16136" max="16136" width="8.140625" style="1" customWidth="1"/>
    <col min="16137" max="16137" width="8" style="1" customWidth="1"/>
    <col min="16138" max="16139" width="8.7109375" style="1" customWidth="1"/>
    <col min="16140" max="16140" width="9.42578125" style="1" customWidth="1"/>
    <col min="16141" max="16141" width="10.7109375" style="1" customWidth="1"/>
    <col min="16142" max="16142" width="9.7109375" style="1" customWidth="1"/>
    <col min="16143" max="16143" width="8.5703125" style="1" bestFit="1" customWidth="1"/>
    <col min="16144" max="16144" width="8.28515625" style="1" bestFit="1" customWidth="1"/>
    <col min="16145" max="16384" width="8.85546875" style="1"/>
  </cols>
  <sheetData>
    <row r="1" spans="1:16" x14ac:dyDescent="0.2">
      <c r="B1" s="65" t="s">
        <v>21</v>
      </c>
      <c r="C1" s="65"/>
      <c r="D1" s="65"/>
      <c r="E1" s="65"/>
      <c r="F1" s="7"/>
      <c r="G1" s="7"/>
      <c r="I1" s="2"/>
      <c r="J1" s="2"/>
      <c r="K1" s="2"/>
      <c r="L1" s="2"/>
      <c r="M1" s="2"/>
      <c r="N1" s="2"/>
      <c r="O1" s="2"/>
      <c r="P1" s="2"/>
    </row>
    <row r="2" spans="1:16" x14ac:dyDescent="0.2">
      <c r="B2" s="66" t="s">
        <v>137</v>
      </c>
      <c r="C2" s="66"/>
      <c r="D2" s="66"/>
      <c r="E2" s="66"/>
      <c r="F2" s="66"/>
      <c r="G2" s="66"/>
      <c r="H2" s="2"/>
      <c r="I2" s="3"/>
      <c r="J2" s="3"/>
      <c r="K2" s="3"/>
      <c r="L2" s="3"/>
      <c r="M2" s="3"/>
      <c r="N2" s="3"/>
      <c r="O2" s="3"/>
      <c r="P2" s="3"/>
    </row>
    <row r="3" spans="1:16" x14ac:dyDescent="0.2">
      <c r="B3" s="66" t="s">
        <v>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"/>
      <c r="N3" s="2"/>
      <c r="O3" s="2"/>
      <c r="P3" s="2"/>
    </row>
    <row r="4" spans="1:16" ht="52.9" customHeight="1" x14ac:dyDescent="0.2">
      <c r="B4" s="67" t="s">
        <v>22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x14ac:dyDescent="0.2">
      <c r="A5" s="65" t="s">
        <v>23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11"/>
      <c r="N5" s="12"/>
      <c r="O5" s="12"/>
      <c r="P5" s="12"/>
    </row>
    <row r="6" spans="1:16" ht="27" customHeight="1" x14ac:dyDescent="0.2">
      <c r="A6" s="5"/>
      <c r="B6" s="13"/>
      <c r="C6" s="8"/>
      <c r="D6" s="68" t="s">
        <v>24</v>
      </c>
      <c r="E6" s="68"/>
      <c r="F6" s="14"/>
      <c r="G6" s="8"/>
      <c r="H6" s="68" t="s">
        <v>25</v>
      </c>
      <c r="I6" s="68"/>
      <c r="J6" s="8"/>
      <c r="K6" s="8"/>
      <c r="L6" s="68" t="s">
        <v>26</v>
      </c>
      <c r="M6" s="68"/>
      <c r="N6" s="8"/>
      <c r="O6" s="8"/>
      <c r="P6" s="8"/>
    </row>
    <row r="7" spans="1:16" ht="79.150000000000006" customHeight="1" x14ac:dyDescent="0.2">
      <c r="A7" s="15" t="s">
        <v>5</v>
      </c>
      <c r="B7" s="16" t="s">
        <v>27</v>
      </c>
      <c r="C7" s="9" t="s">
        <v>28</v>
      </c>
      <c r="D7" s="10" t="s">
        <v>29</v>
      </c>
      <c r="E7" s="10" t="s">
        <v>30</v>
      </c>
      <c r="F7" s="9" t="s">
        <v>31</v>
      </c>
      <c r="G7" s="9" t="s">
        <v>32</v>
      </c>
      <c r="H7" s="10" t="s">
        <v>33</v>
      </c>
      <c r="I7" s="10" t="s">
        <v>34</v>
      </c>
      <c r="J7" s="9" t="s">
        <v>35</v>
      </c>
      <c r="K7" s="9" t="s">
        <v>36</v>
      </c>
      <c r="L7" s="10" t="s">
        <v>37</v>
      </c>
      <c r="M7" s="10" t="s">
        <v>1</v>
      </c>
      <c r="N7" s="9" t="s">
        <v>38</v>
      </c>
      <c r="O7" s="9" t="s">
        <v>39</v>
      </c>
      <c r="P7" s="9" t="s">
        <v>40</v>
      </c>
    </row>
    <row r="8" spans="1:16" x14ac:dyDescent="0.2">
      <c r="A8" s="17" t="s">
        <v>2</v>
      </c>
      <c r="B8" s="18" t="s">
        <v>4</v>
      </c>
      <c r="C8" s="19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0" t="s">
        <v>13</v>
      </c>
      <c r="J8" s="19" t="s">
        <v>14</v>
      </c>
      <c r="K8" s="19" t="s">
        <v>15</v>
      </c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</row>
    <row r="9" spans="1:16" ht="32.25" customHeight="1" x14ac:dyDescent="0.2">
      <c r="A9" s="6"/>
      <c r="B9" s="21" t="s">
        <v>41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34.5" customHeight="1" x14ac:dyDescent="0.2">
      <c r="A10" s="6"/>
      <c r="B10" s="23" t="s">
        <v>42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5.6" customHeight="1" x14ac:dyDescent="0.2">
      <c r="A11" s="6"/>
      <c r="B11" s="23" t="s">
        <v>43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25.9" customHeight="1" x14ac:dyDescent="0.2">
      <c r="A12" s="6"/>
      <c r="B12" s="23" t="s">
        <v>44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36" customHeight="1" x14ac:dyDescent="0.2">
      <c r="A13" s="6"/>
      <c r="B13" s="23" t="s">
        <v>45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36" customHeight="1" x14ac:dyDescent="0.2">
      <c r="A14" s="6"/>
      <c r="B14" s="23" t="s">
        <v>46</v>
      </c>
      <c r="C14" s="24"/>
      <c r="D14" s="24"/>
      <c r="E14" s="24"/>
      <c r="F14" s="24"/>
      <c r="G14" s="24"/>
      <c r="H14" s="24"/>
      <c r="I14" s="24"/>
      <c r="J14" s="24"/>
      <c r="K14" s="22"/>
      <c r="L14" s="24"/>
      <c r="M14" s="24"/>
      <c r="N14" s="24"/>
      <c r="O14" s="24"/>
      <c r="P14" s="22"/>
    </row>
    <row r="15" spans="1:16" x14ac:dyDescent="0.2">
      <c r="A15" s="4"/>
      <c r="B15" s="25" t="s">
        <v>3</v>
      </c>
      <c r="C15" s="26">
        <v>268</v>
      </c>
      <c r="D15" s="26">
        <v>189</v>
      </c>
      <c r="E15" s="26">
        <v>79</v>
      </c>
      <c r="F15" s="26">
        <v>33</v>
      </c>
      <c r="G15" s="26">
        <v>112</v>
      </c>
      <c r="H15" s="26">
        <v>20</v>
      </c>
      <c r="I15" s="26">
        <v>92</v>
      </c>
      <c r="J15" s="26">
        <v>96</v>
      </c>
      <c r="K15" s="26">
        <f>SUM(K9:K14)</f>
        <v>0</v>
      </c>
      <c r="L15" s="26">
        <f t="shared" ref="L15" si="0">SUM(L9:L13)</f>
        <v>0</v>
      </c>
      <c r="M15" s="26">
        <v>93</v>
      </c>
      <c r="N15" s="26">
        <v>6</v>
      </c>
      <c r="O15" s="26">
        <v>0</v>
      </c>
      <c r="P15" s="26">
        <f>SUM(P9:P14)</f>
        <v>0</v>
      </c>
    </row>
    <row r="16" spans="1:16" x14ac:dyDescent="0.2">
      <c r="A16" s="27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21" x14ac:dyDescent="0.2">
      <c r="A17" s="30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21" x14ac:dyDescent="0.2">
      <c r="A18" s="56" t="s">
        <v>47</v>
      </c>
      <c r="B18" s="56"/>
      <c r="C18" s="56"/>
      <c r="D18" s="56"/>
      <c r="E18" s="56"/>
      <c r="F18" s="56"/>
      <c r="G18" s="56"/>
      <c r="H18" s="56"/>
    </row>
    <row r="19" spans="1:21" ht="35.450000000000003" customHeight="1" x14ac:dyDescent="0.2">
      <c r="A19" s="17" t="s">
        <v>5</v>
      </c>
      <c r="B19" s="57" t="s">
        <v>48</v>
      </c>
      <c r="C19" s="57"/>
      <c r="D19" s="57"/>
      <c r="E19" s="57"/>
      <c r="F19" s="58" t="s">
        <v>49</v>
      </c>
      <c r="G19" s="58"/>
      <c r="H19" s="58" t="s">
        <v>50</v>
      </c>
      <c r="I19" s="58"/>
      <c r="J19" s="59" t="s">
        <v>51</v>
      </c>
      <c r="K19" s="60"/>
      <c r="L19" s="31"/>
      <c r="M19" s="31"/>
      <c r="N19" s="31"/>
      <c r="O19" s="31"/>
      <c r="P19" s="31"/>
      <c r="Q19" s="31"/>
      <c r="R19" s="31"/>
      <c r="S19" s="32"/>
      <c r="T19" s="32"/>
      <c r="U19" s="32"/>
    </row>
    <row r="20" spans="1:21" x14ac:dyDescent="0.2">
      <c r="A20" s="17" t="s">
        <v>2</v>
      </c>
      <c r="B20" s="61" t="s">
        <v>4</v>
      </c>
      <c r="C20" s="61"/>
      <c r="D20" s="61"/>
      <c r="E20" s="61"/>
      <c r="F20" s="62">
        <v>1</v>
      </c>
      <c r="G20" s="62"/>
      <c r="H20" s="62">
        <v>2</v>
      </c>
      <c r="I20" s="62"/>
      <c r="J20" s="63">
        <v>3</v>
      </c>
      <c r="K20" s="64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x14ac:dyDescent="0.2">
      <c r="A21" s="33"/>
      <c r="B21" s="69" t="s">
        <v>52</v>
      </c>
      <c r="C21" s="69"/>
      <c r="D21" s="69"/>
      <c r="E21" s="69"/>
      <c r="F21" s="44">
        <v>3</v>
      </c>
      <c r="G21" s="45"/>
      <c r="H21" s="44">
        <v>2</v>
      </c>
      <c r="I21" s="45"/>
      <c r="J21" s="46">
        <f>F21+H21</f>
        <v>5</v>
      </c>
      <c r="K21" s="47"/>
    </row>
    <row r="22" spans="1:21" x14ac:dyDescent="0.2">
      <c r="A22" s="33"/>
      <c r="B22" s="43" t="s">
        <v>53</v>
      </c>
      <c r="C22" s="43"/>
      <c r="D22" s="43"/>
      <c r="E22" s="43"/>
      <c r="F22" s="44">
        <v>29</v>
      </c>
      <c r="G22" s="45"/>
      <c r="H22" s="44">
        <v>21</v>
      </c>
      <c r="I22" s="45"/>
      <c r="J22" s="46">
        <f>F22+H22</f>
        <v>50</v>
      </c>
      <c r="K22" s="47"/>
    </row>
    <row r="23" spans="1:21" x14ac:dyDescent="0.2">
      <c r="A23" s="33"/>
      <c r="B23" s="43" t="s">
        <v>54</v>
      </c>
      <c r="C23" s="43"/>
      <c r="D23" s="43"/>
      <c r="E23" s="43"/>
      <c r="F23" s="44">
        <v>1</v>
      </c>
      <c r="G23" s="45"/>
      <c r="H23" s="44">
        <v>0</v>
      </c>
      <c r="I23" s="45"/>
      <c r="J23" s="46">
        <f>F23+H23</f>
        <v>1</v>
      </c>
      <c r="K23" s="47"/>
    </row>
    <row r="24" spans="1:21" x14ac:dyDescent="0.2">
      <c r="A24" s="33"/>
      <c r="B24" s="43" t="s">
        <v>55</v>
      </c>
      <c r="C24" s="43"/>
      <c r="D24" s="43"/>
      <c r="E24" s="43"/>
      <c r="F24" s="44">
        <v>1</v>
      </c>
      <c r="G24" s="45"/>
      <c r="H24" s="44">
        <v>1</v>
      </c>
      <c r="I24" s="45"/>
      <c r="J24" s="46">
        <f t="shared" ref="J24:J30" si="1">F24+H24</f>
        <v>2</v>
      </c>
      <c r="K24" s="47"/>
    </row>
    <row r="25" spans="1:21" x14ac:dyDescent="0.2">
      <c r="A25" s="33"/>
      <c r="B25" s="43" t="s">
        <v>56</v>
      </c>
      <c r="C25" s="43"/>
      <c r="D25" s="43"/>
      <c r="E25" s="43"/>
      <c r="F25" s="44">
        <v>4</v>
      </c>
      <c r="G25" s="45"/>
      <c r="H25" s="44">
        <v>7</v>
      </c>
      <c r="I25" s="45"/>
      <c r="J25" s="46">
        <f t="shared" si="1"/>
        <v>11</v>
      </c>
      <c r="K25" s="47"/>
    </row>
    <row r="26" spans="1:21" x14ac:dyDescent="0.2">
      <c r="A26" s="33"/>
      <c r="B26" s="43" t="s">
        <v>57</v>
      </c>
      <c r="C26" s="43"/>
      <c r="D26" s="43"/>
      <c r="E26" s="43"/>
      <c r="F26" s="44">
        <v>6</v>
      </c>
      <c r="G26" s="45"/>
      <c r="H26" s="44">
        <v>1</v>
      </c>
      <c r="I26" s="45"/>
      <c r="J26" s="46">
        <f t="shared" si="1"/>
        <v>7</v>
      </c>
      <c r="K26" s="47"/>
    </row>
    <row r="27" spans="1:21" x14ac:dyDescent="0.2">
      <c r="A27" s="33"/>
      <c r="B27" s="43" t="s">
        <v>58</v>
      </c>
      <c r="C27" s="43"/>
      <c r="D27" s="43"/>
      <c r="E27" s="43"/>
      <c r="F27" s="44"/>
      <c r="G27" s="45"/>
      <c r="H27" s="44">
        <v>0</v>
      </c>
      <c r="I27" s="45"/>
      <c r="J27" s="46">
        <f t="shared" si="1"/>
        <v>0</v>
      </c>
      <c r="K27" s="47"/>
    </row>
    <row r="28" spans="1:21" x14ac:dyDescent="0.2">
      <c r="A28" s="33"/>
      <c r="B28" s="43" t="s">
        <v>59</v>
      </c>
      <c r="C28" s="43"/>
      <c r="D28" s="43"/>
      <c r="E28" s="43"/>
      <c r="F28" s="44"/>
      <c r="G28" s="45"/>
      <c r="H28" s="44">
        <v>0</v>
      </c>
      <c r="I28" s="45"/>
      <c r="J28" s="46">
        <f t="shared" si="1"/>
        <v>0</v>
      </c>
      <c r="K28" s="47"/>
    </row>
    <row r="29" spans="1:21" x14ac:dyDescent="0.2">
      <c r="A29" s="33"/>
      <c r="B29" s="43" t="s">
        <v>60</v>
      </c>
      <c r="C29" s="43"/>
      <c r="D29" s="43"/>
      <c r="E29" s="43"/>
      <c r="F29" s="44"/>
      <c r="G29" s="45"/>
      <c r="H29" s="44">
        <v>0</v>
      </c>
      <c r="I29" s="45"/>
      <c r="J29" s="46">
        <f t="shared" si="1"/>
        <v>0</v>
      </c>
      <c r="K29" s="47"/>
    </row>
    <row r="30" spans="1:21" x14ac:dyDescent="0.2">
      <c r="A30" s="33"/>
      <c r="B30" s="43" t="s">
        <v>61</v>
      </c>
      <c r="C30" s="43"/>
      <c r="D30" s="43"/>
      <c r="E30" s="43"/>
      <c r="F30" s="44"/>
      <c r="G30" s="45"/>
      <c r="H30" s="44">
        <v>0</v>
      </c>
      <c r="I30" s="45"/>
      <c r="J30" s="46">
        <f t="shared" si="1"/>
        <v>0</v>
      </c>
      <c r="K30" s="47"/>
      <c r="L30" s="37"/>
      <c r="M30" s="37"/>
    </row>
    <row r="31" spans="1:21" x14ac:dyDescent="0.2">
      <c r="A31" s="33"/>
      <c r="B31" s="53" t="s">
        <v>119</v>
      </c>
      <c r="C31" s="54"/>
      <c r="D31" s="54"/>
      <c r="E31" s="55"/>
      <c r="F31" s="44">
        <v>1</v>
      </c>
      <c r="G31" s="45"/>
      <c r="H31" s="44">
        <v>2</v>
      </c>
      <c r="I31" s="45"/>
      <c r="J31" s="46">
        <f t="shared" ref="J31:J32" si="2">F31+H31</f>
        <v>3</v>
      </c>
      <c r="K31" s="47"/>
      <c r="L31" s="37"/>
      <c r="M31" s="37"/>
    </row>
    <row r="32" spans="1:21" x14ac:dyDescent="0.2">
      <c r="A32" s="33"/>
      <c r="B32" s="53" t="s">
        <v>120</v>
      </c>
      <c r="C32" s="54"/>
      <c r="D32" s="54"/>
      <c r="E32" s="55"/>
      <c r="F32" s="44"/>
      <c r="G32" s="45"/>
      <c r="H32" s="44">
        <v>0</v>
      </c>
      <c r="I32" s="45"/>
      <c r="J32" s="46">
        <f t="shared" si="2"/>
        <v>0</v>
      </c>
      <c r="K32" s="47"/>
      <c r="L32" s="37"/>
      <c r="M32" s="37"/>
    </row>
    <row r="33" spans="1:14" x14ac:dyDescent="0.2">
      <c r="A33" s="33"/>
      <c r="B33" s="43" t="s">
        <v>62</v>
      </c>
      <c r="C33" s="43"/>
      <c r="D33" s="43"/>
      <c r="E33" s="43"/>
      <c r="F33" s="44">
        <v>5</v>
      </c>
      <c r="G33" s="45"/>
      <c r="H33" s="44">
        <v>1</v>
      </c>
      <c r="I33" s="45"/>
      <c r="J33" s="46">
        <f>F33+H33</f>
        <v>6</v>
      </c>
      <c r="K33" s="47"/>
      <c r="L33" s="37"/>
      <c r="M33" s="37"/>
    </row>
    <row r="34" spans="1:14" x14ac:dyDescent="0.2">
      <c r="A34" s="33"/>
      <c r="B34" s="43" t="s">
        <v>63</v>
      </c>
      <c r="C34" s="43"/>
      <c r="D34" s="43"/>
      <c r="E34" s="43"/>
      <c r="F34" s="44"/>
      <c r="G34" s="45"/>
      <c r="H34" s="44">
        <v>0</v>
      </c>
      <c r="I34" s="45"/>
      <c r="J34" s="46">
        <f t="shared" ref="J34:J95" si="3">F34+H34</f>
        <v>0</v>
      </c>
      <c r="K34" s="47"/>
      <c r="L34" s="37"/>
      <c r="M34" s="37"/>
    </row>
    <row r="35" spans="1:14" x14ac:dyDescent="0.2">
      <c r="A35" s="33"/>
      <c r="B35" s="43" t="s">
        <v>64</v>
      </c>
      <c r="C35" s="43"/>
      <c r="D35" s="43"/>
      <c r="E35" s="43"/>
      <c r="F35" s="44">
        <v>4</v>
      </c>
      <c r="G35" s="45"/>
      <c r="H35" s="44">
        <v>2</v>
      </c>
      <c r="I35" s="45"/>
      <c r="J35" s="46">
        <f t="shared" si="3"/>
        <v>6</v>
      </c>
      <c r="K35" s="47"/>
      <c r="L35" s="37"/>
      <c r="M35" s="37"/>
    </row>
    <row r="36" spans="1:14" x14ac:dyDescent="0.2">
      <c r="A36" s="33"/>
      <c r="B36" s="43" t="s">
        <v>65</v>
      </c>
      <c r="C36" s="43"/>
      <c r="D36" s="43"/>
      <c r="E36" s="43"/>
      <c r="F36" s="44"/>
      <c r="G36" s="45"/>
      <c r="H36" s="44">
        <v>0</v>
      </c>
      <c r="I36" s="45"/>
      <c r="J36" s="46">
        <f t="shared" si="3"/>
        <v>0</v>
      </c>
      <c r="K36" s="47"/>
      <c r="L36" s="37"/>
      <c r="M36" s="37"/>
    </row>
    <row r="37" spans="1:14" x14ac:dyDescent="0.2">
      <c r="A37" s="33"/>
      <c r="B37" s="43" t="s">
        <v>66</v>
      </c>
      <c r="C37" s="43"/>
      <c r="D37" s="43"/>
      <c r="E37" s="43"/>
      <c r="F37" s="44">
        <v>5</v>
      </c>
      <c r="G37" s="45"/>
      <c r="H37" s="44">
        <v>0</v>
      </c>
      <c r="I37" s="45"/>
      <c r="J37" s="46">
        <f t="shared" si="3"/>
        <v>5</v>
      </c>
      <c r="K37" s="47"/>
      <c r="L37" s="37"/>
      <c r="M37" s="37"/>
    </row>
    <row r="38" spans="1:14" ht="13.15" customHeight="1" x14ac:dyDescent="0.2">
      <c r="A38" s="33"/>
      <c r="B38" s="53" t="s">
        <v>121</v>
      </c>
      <c r="C38" s="54"/>
      <c r="D38" s="54"/>
      <c r="E38" s="55"/>
      <c r="F38" s="44"/>
      <c r="G38" s="45"/>
      <c r="H38" s="44">
        <v>0</v>
      </c>
      <c r="I38" s="45"/>
      <c r="J38" s="46">
        <f t="shared" si="3"/>
        <v>0</v>
      </c>
      <c r="K38" s="47"/>
      <c r="L38" s="70"/>
      <c r="M38" s="71"/>
      <c r="N38" s="36"/>
    </row>
    <row r="39" spans="1:14" x14ac:dyDescent="0.2">
      <c r="A39" s="33"/>
      <c r="B39" s="43" t="s">
        <v>67</v>
      </c>
      <c r="C39" s="43"/>
      <c r="D39" s="43"/>
      <c r="E39" s="43"/>
      <c r="F39" s="44">
        <v>1</v>
      </c>
      <c r="G39" s="45"/>
      <c r="H39" s="44">
        <v>0</v>
      </c>
      <c r="I39" s="45"/>
      <c r="J39" s="46">
        <f t="shared" si="3"/>
        <v>1</v>
      </c>
      <c r="K39" s="47"/>
      <c r="L39" s="37"/>
      <c r="M39" s="37"/>
    </row>
    <row r="40" spans="1:14" x14ac:dyDescent="0.2">
      <c r="A40" s="33"/>
      <c r="B40" s="43" t="s">
        <v>68</v>
      </c>
      <c r="C40" s="43"/>
      <c r="D40" s="43"/>
      <c r="E40" s="43"/>
      <c r="F40" s="44"/>
      <c r="G40" s="45"/>
      <c r="H40" s="44">
        <v>0</v>
      </c>
      <c r="I40" s="45"/>
      <c r="J40" s="46">
        <f t="shared" si="3"/>
        <v>0</v>
      </c>
      <c r="K40" s="47"/>
      <c r="L40" s="37"/>
      <c r="M40" s="37"/>
    </row>
    <row r="41" spans="1:14" x14ac:dyDescent="0.2">
      <c r="A41" s="33"/>
      <c r="B41" s="43" t="s">
        <v>69</v>
      </c>
      <c r="C41" s="43"/>
      <c r="D41" s="43"/>
      <c r="E41" s="43"/>
      <c r="F41" s="44">
        <v>2</v>
      </c>
      <c r="G41" s="45"/>
      <c r="H41" s="44">
        <v>0</v>
      </c>
      <c r="I41" s="45"/>
      <c r="J41" s="46">
        <f t="shared" si="3"/>
        <v>2</v>
      </c>
      <c r="K41" s="47"/>
      <c r="L41" s="37"/>
      <c r="M41" s="37"/>
    </row>
    <row r="42" spans="1:14" x14ac:dyDescent="0.2">
      <c r="A42" s="33"/>
      <c r="B42" s="43" t="s">
        <v>70</v>
      </c>
      <c r="C42" s="43"/>
      <c r="D42" s="43"/>
      <c r="E42" s="43"/>
      <c r="F42" s="44">
        <v>1</v>
      </c>
      <c r="G42" s="45"/>
      <c r="H42" s="44">
        <v>0</v>
      </c>
      <c r="I42" s="45"/>
      <c r="J42" s="46">
        <f>F42+H42</f>
        <v>1</v>
      </c>
      <c r="K42" s="47"/>
      <c r="L42" s="37"/>
      <c r="M42" s="37"/>
    </row>
    <row r="43" spans="1:14" x14ac:dyDescent="0.2">
      <c r="A43" s="33"/>
      <c r="B43" s="43" t="s">
        <v>71</v>
      </c>
      <c r="C43" s="43"/>
      <c r="D43" s="43"/>
      <c r="E43" s="43"/>
      <c r="F43" s="44"/>
      <c r="G43" s="45"/>
      <c r="H43" s="44">
        <v>0</v>
      </c>
      <c r="I43" s="45"/>
      <c r="J43" s="46">
        <f>F43+H43</f>
        <v>0</v>
      </c>
      <c r="K43" s="47"/>
      <c r="L43" s="37"/>
      <c r="M43" s="37"/>
    </row>
    <row r="44" spans="1:14" x14ac:dyDescent="0.2">
      <c r="A44" s="33"/>
      <c r="B44" s="43" t="s">
        <v>72</v>
      </c>
      <c r="C44" s="43"/>
      <c r="D44" s="43"/>
      <c r="E44" s="43"/>
      <c r="F44" s="44"/>
      <c r="G44" s="45"/>
      <c r="H44" s="44">
        <v>2</v>
      </c>
      <c r="I44" s="45"/>
      <c r="J44" s="46">
        <f>F44+H44</f>
        <v>2</v>
      </c>
      <c r="K44" s="47"/>
      <c r="L44" s="37"/>
      <c r="M44" s="37"/>
    </row>
    <row r="45" spans="1:14" x14ac:dyDescent="0.2">
      <c r="A45" s="33"/>
      <c r="B45" s="43" t="s">
        <v>73</v>
      </c>
      <c r="C45" s="43"/>
      <c r="D45" s="43"/>
      <c r="E45" s="43"/>
      <c r="F45" s="44"/>
      <c r="G45" s="45"/>
      <c r="H45" s="44">
        <v>0</v>
      </c>
      <c r="I45" s="45"/>
      <c r="J45" s="46">
        <f>F45+H45</f>
        <v>0</v>
      </c>
      <c r="K45" s="47"/>
      <c r="L45" s="37"/>
      <c r="M45" s="37"/>
    </row>
    <row r="46" spans="1:14" x14ac:dyDescent="0.2">
      <c r="A46" s="33"/>
      <c r="B46" s="43" t="s">
        <v>74</v>
      </c>
      <c r="C46" s="43"/>
      <c r="D46" s="43"/>
      <c r="E46" s="43"/>
      <c r="F46" s="44"/>
      <c r="G46" s="45"/>
      <c r="H46" s="44">
        <v>0</v>
      </c>
      <c r="I46" s="45"/>
      <c r="J46" s="46">
        <f t="shared" si="3"/>
        <v>0</v>
      </c>
      <c r="K46" s="47"/>
      <c r="L46" s="37"/>
      <c r="M46" s="37"/>
    </row>
    <row r="47" spans="1:14" x14ac:dyDescent="0.2">
      <c r="A47" s="33"/>
      <c r="B47" s="43" t="s">
        <v>75</v>
      </c>
      <c r="C47" s="43"/>
      <c r="D47" s="43"/>
      <c r="E47" s="43"/>
      <c r="F47" s="44"/>
      <c r="G47" s="45"/>
      <c r="H47" s="44">
        <v>0</v>
      </c>
      <c r="I47" s="45"/>
      <c r="J47" s="46">
        <f t="shared" si="3"/>
        <v>0</v>
      </c>
      <c r="K47" s="47"/>
      <c r="L47" s="37"/>
      <c r="M47" s="37"/>
    </row>
    <row r="48" spans="1:14" x14ac:dyDescent="0.2">
      <c r="A48" s="33"/>
      <c r="B48" s="43" t="s">
        <v>76</v>
      </c>
      <c r="C48" s="43"/>
      <c r="D48" s="43"/>
      <c r="E48" s="43"/>
      <c r="F48" s="44"/>
      <c r="G48" s="45"/>
      <c r="H48" s="44">
        <v>0</v>
      </c>
      <c r="I48" s="45"/>
      <c r="J48" s="46">
        <f t="shared" si="3"/>
        <v>0</v>
      </c>
      <c r="K48" s="47"/>
      <c r="L48" s="37"/>
      <c r="M48" s="37"/>
    </row>
    <row r="49" spans="1:15" x14ac:dyDescent="0.2">
      <c r="A49" s="33"/>
      <c r="B49" s="43" t="s">
        <v>77</v>
      </c>
      <c r="C49" s="43"/>
      <c r="D49" s="43"/>
      <c r="E49" s="43"/>
      <c r="F49" s="44"/>
      <c r="G49" s="45"/>
      <c r="H49" s="44">
        <v>0</v>
      </c>
      <c r="I49" s="45"/>
      <c r="J49" s="46">
        <f t="shared" si="3"/>
        <v>0</v>
      </c>
      <c r="K49" s="47"/>
      <c r="L49" s="37"/>
      <c r="M49" s="37"/>
    </row>
    <row r="50" spans="1:15" x14ac:dyDescent="0.2">
      <c r="A50" s="33"/>
      <c r="B50" s="43" t="s">
        <v>78</v>
      </c>
      <c r="C50" s="43"/>
      <c r="D50" s="43"/>
      <c r="E50" s="43"/>
      <c r="F50" s="44"/>
      <c r="G50" s="45"/>
      <c r="H50" s="44">
        <v>0</v>
      </c>
      <c r="I50" s="45"/>
      <c r="J50" s="46">
        <f t="shared" si="3"/>
        <v>0</v>
      </c>
      <c r="K50" s="47"/>
      <c r="L50" s="37"/>
      <c r="M50" s="37"/>
    </row>
    <row r="51" spans="1:15" x14ac:dyDescent="0.2">
      <c r="A51" s="33"/>
      <c r="B51" s="43" t="s">
        <v>79</v>
      </c>
      <c r="C51" s="43"/>
      <c r="D51" s="43"/>
      <c r="E51" s="43"/>
      <c r="F51" s="44"/>
      <c r="G51" s="45"/>
      <c r="H51" s="44">
        <v>0</v>
      </c>
      <c r="I51" s="45"/>
      <c r="J51" s="46">
        <f t="shared" si="3"/>
        <v>0</v>
      </c>
      <c r="K51" s="47"/>
      <c r="L51" s="37"/>
      <c r="M51" s="37"/>
    </row>
    <row r="52" spans="1:15" x14ac:dyDescent="0.2">
      <c r="A52" s="33"/>
      <c r="B52" s="43" t="s">
        <v>80</v>
      </c>
      <c r="C52" s="43"/>
      <c r="D52" s="43"/>
      <c r="E52" s="43"/>
      <c r="F52" s="44"/>
      <c r="G52" s="45"/>
      <c r="H52" s="44">
        <v>0</v>
      </c>
      <c r="I52" s="45"/>
      <c r="J52" s="46">
        <f t="shared" si="3"/>
        <v>0</v>
      </c>
      <c r="K52" s="47"/>
      <c r="L52" s="37"/>
      <c r="M52" s="37"/>
    </row>
    <row r="53" spans="1:15" x14ac:dyDescent="0.2">
      <c r="A53" s="33"/>
      <c r="B53" s="43" t="s">
        <v>81</v>
      </c>
      <c r="C53" s="43"/>
      <c r="D53" s="43"/>
      <c r="E53" s="43"/>
      <c r="F53" s="44"/>
      <c r="G53" s="45"/>
      <c r="H53" s="44">
        <v>0</v>
      </c>
      <c r="I53" s="45"/>
      <c r="J53" s="46">
        <f t="shared" si="3"/>
        <v>0</v>
      </c>
      <c r="K53" s="47"/>
      <c r="L53" s="37"/>
      <c r="M53" s="37"/>
    </row>
    <row r="54" spans="1:15" x14ac:dyDescent="0.2">
      <c r="A54" s="33"/>
      <c r="B54" s="43" t="s">
        <v>82</v>
      </c>
      <c r="C54" s="43"/>
      <c r="D54" s="43"/>
      <c r="E54" s="43"/>
      <c r="F54" s="44"/>
      <c r="G54" s="45"/>
      <c r="H54" s="44">
        <v>0</v>
      </c>
      <c r="I54" s="45"/>
      <c r="J54" s="46">
        <f t="shared" si="3"/>
        <v>0</v>
      </c>
      <c r="K54" s="47"/>
      <c r="L54" s="37"/>
      <c r="M54" s="37"/>
    </row>
    <row r="55" spans="1:15" x14ac:dyDescent="0.2">
      <c r="A55" s="33"/>
      <c r="B55" s="43" t="s">
        <v>83</v>
      </c>
      <c r="C55" s="43"/>
      <c r="D55" s="43"/>
      <c r="E55" s="43"/>
      <c r="F55" s="44"/>
      <c r="G55" s="45"/>
      <c r="H55" s="44">
        <v>0</v>
      </c>
      <c r="I55" s="45"/>
      <c r="J55" s="46">
        <f t="shared" si="3"/>
        <v>0</v>
      </c>
      <c r="K55" s="47"/>
      <c r="L55" s="37"/>
      <c r="M55" s="37"/>
    </row>
    <row r="56" spans="1:15" x14ac:dyDescent="0.2">
      <c r="A56" s="33"/>
      <c r="B56" s="43" t="s">
        <v>84</v>
      </c>
      <c r="C56" s="43"/>
      <c r="D56" s="43"/>
      <c r="E56" s="43"/>
      <c r="F56" s="44"/>
      <c r="G56" s="45"/>
      <c r="H56" s="44">
        <v>0</v>
      </c>
      <c r="I56" s="45"/>
      <c r="J56" s="46">
        <f t="shared" si="3"/>
        <v>0</v>
      </c>
      <c r="K56" s="47"/>
      <c r="L56" s="37"/>
      <c r="M56" s="37"/>
    </row>
    <row r="57" spans="1:15" x14ac:dyDescent="0.2">
      <c r="A57" s="33"/>
      <c r="B57" s="43" t="s">
        <v>85</v>
      </c>
      <c r="C57" s="43"/>
      <c r="D57" s="43"/>
      <c r="E57" s="43"/>
      <c r="F57" s="44">
        <v>1</v>
      </c>
      <c r="G57" s="45"/>
      <c r="H57" s="44">
        <v>0</v>
      </c>
      <c r="I57" s="45"/>
      <c r="J57" s="46">
        <f t="shared" si="3"/>
        <v>1</v>
      </c>
      <c r="K57" s="47"/>
      <c r="L57" s="37"/>
      <c r="M57" s="37"/>
      <c r="O57" s="34"/>
    </row>
    <row r="58" spans="1:15" x14ac:dyDescent="0.2">
      <c r="A58" s="33"/>
      <c r="B58" s="43" t="s">
        <v>86</v>
      </c>
      <c r="C58" s="43"/>
      <c r="D58" s="43"/>
      <c r="E58" s="43"/>
      <c r="F58" s="44">
        <v>2</v>
      </c>
      <c r="G58" s="45"/>
      <c r="H58" s="44">
        <v>0</v>
      </c>
      <c r="I58" s="45"/>
      <c r="J58" s="46">
        <f t="shared" si="3"/>
        <v>2</v>
      </c>
      <c r="K58" s="47"/>
      <c r="L58" s="37"/>
      <c r="M58" s="37"/>
    </row>
    <row r="59" spans="1:15" x14ac:dyDescent="0.2">
      <c r="A59" s="33"/>
      <c r="B59" s="43" t="s">
        <v>87</v>
      </c>
      <c r="C59" s="43"/>
      <c r="D59" s="43"/>
      <c r="E59" s="43"/>
      <c r="F59" s="44">
        <v>91</v>
      </c>
      <c r="G59" s="45"/>
      <c r="H59" s="44">
        <v>9</v>
      </c>
      <c r="I59" s="45"/>
      <c r="J59" s="46">
        <f t="shared" si="3"/>
        <v>100</v>
      </c>
      <c r="K59" s="47"/>
      <c r="L59" s="37"/>
      <c r="M59" s="37"/>
    </row>
    <row r="60" spans="1:15" x14ac:dyDescent="0.2">
      <c r="A60" s="33"/>
      <c r="B60" s="53" t="s">
        <v>122</v>
      </c>
      <c r="C60" s="54"/>
      <c r="D60" s="54"/>
      <c r="E60" s="55"/>
      <c r="F60" s="44"/>
      <c r="G60" s="45"/>
      <c r="H60" s="44">
        <v>0</v>
      </c>
      <c r="I60" s="45"/>
      <c r="J60" s="46">
        <f t="shared" ref="J60" si="4">F60+H60</f>
        <v>0</v>
      </c>
      <c r="K60" s="47"/>
      <c r="L60" s="37"/>
      <c r="M60" s="37"/>
    </row>
    <row r="61" spans="1:15" x14ac:dyDescent="0.2">
      <c r="A61" s="33"/>
      <c r="B61" s="43" t="s">
        <v>88</v>
      </c>
      <c r="C61" s="43"/>
      <c r="D61" s="43"/>
      <c r="E61" s="43"/>
      <c r="F61" s="44">
        <v>2</v>
      </c>
      <c r="G61" s="45"/>
      <c r="H61" s="44">
        <v>0</v>
      </c>
      <c r="I61" s="45"/>
      <c r="J61" s="46">
        <f t="shared" si="3"/>
        <v>2</v>
      </c>
      <c r="K61" s="47"/>
      <c r="L61" s="37"/>
      <c r="M61" s="37"/>
    </row>
    <row r="62" spans="1:15" x14ac:dyDescent="0.2">
      <c r="A62" s="33"/>
      <c r="B62" s="43" t="s">
        <v>126</v>
      </c>
      <c r="C62" s="43"/>
      <c r="D62" s="43"/>
      <c r="E62" s="43"/>
      <c r="F62" s="44">
        <v>8</v>
      </c>
      <c r="G62" s="45"/>
      <c r="H62" s="44">
        <v>1</v>
      </c>
      <c r="I62" s="45"/>
      <c r="J62" s="46">
        <f t="shared" ref="J62" si="5">F62+H62</f>
        <v>9</v>
      </c>
      <c r="K62" s="47"/>
      <c r="L62" s="37"/>
      <c r="M62" s="37"/>
    </row>
    <row r="63" spans="1:15" x14ac:dyDescent="0.2">
      <c r="A63" s="33"/>
      <c r="B63" s="43" t="s">
        <v>89</v>
      </c>
      <c r="C63" s="43"/>
      <c r="D63" s="43"/>
      <c r="E63" s="43"/>
      <c r="F63" s="44"/>
      <c r="G63" s="45"/>
      <c r="H63" s="44">
        <v>0</v>
      </c>
      <c r="I63" s="45"/>
      <c r="J63" s="46">
        <f t="shared" si="3"/>
        <v>0</v>
      </c>
      <c r="K63" s="47"/>
      <c r="L63" s="37"/>
      <c r="M63" s="37"/>
    </row>
    <row r="64" spans="1:15" x14ac:dyDescent="0.2">
      <c r="A64" s="33"/>
      <c r="B64" s="43" t="s">
        <v>90</v>
      </c>
      <c r="C64" s="43"/>
      <c r="D64" s="43"/>
      <c r="E64" s="43"/>
      <c r="F64" s="44"/>
      <c r="G64" s="45"/>
      <c r="H64" s="44">
        <v>0</v>
      </c>
      <c r="I64" s="45"/>
      <c r="J64" s="46">
        <f t="shared" si="3"/>
        <v>0</v>
      </c>
      <c r="K64" s="47"/>
      <c r="L64" s="37"/>
      <c r="M64" s="37"/>
    </row>
    <row r="65" spans="1:15" x14ac:dyDescent="0.2">
      <c r="A65" s="33"/>
      <c r="B65" s="43" t="s">
        <v>91</v>
      </c>
      <c r="C65" s="43"/>
      <c r="D65" s="43"/>
      <c r="E65" s="43"/>
      <c r="F65" s="44"/>
      <c r="G65" s="45"/>
      <c r="H65" s="44">
        <v>0</v>
      </c>
      <c r="I65" s="45"/>
      <c r="J65" s="46">
        <f t="shared" si="3"/>
        <v>0</v>
      </c>
      <c r="K65" s="47"/>
      <c r="L65" s="37"/>
      <c r="M65" s="37"/>
    </row>
    <row r="66" spans="1:15" x14ac:dyDescent="0.2">
      <c r="A66" s="33"/>
      <c r="B66" s="43" t="s">
        <v>92</v>
      </c>
      <c r="C66" s="43"/>
      <c r="D66" s="43"/>
      <c r="E66" s="43"/>
      <c r="F66" s="44"/>
      <c r="G66" s="45"/>
      <c r="H66" s="44">
        <v>1</v>
      </c>
      <c r="I66" s="45"/>
      <c r="J66" s="46">
        <f t="shared" si="3"/>
        <v>1</v>
      </c>
      <c r="K66" s="47"/>
      <c r="L66" s="37"/>
      <c r="M66" s="37"/>
    </row>
    <row r="67" spans="1:15" x14ac:dyDescent="0.2">
      <c r="A67" s="33"/>
      <c r="B67" s="43" t="s">
        <v>93</v>
      </c>
      <c r="C67" s="43"/>
      <c r="D67" s="43"/>
      <c r="E67" s="43"/>
      <c r="F67" s="44">
        <v>7</v>
      </c>
      <c r="G67" s="45"/>
      <c r="H67" s="44">
        <v>0</v>
      </c>
      <c r="I67" s="45"/>
      <c r="J67" s="46">
        <f t="shared" si="3"/>
        <v>7</v>
      </c>
      <c r="K67" s="47"/>
      <c r="L67" s="37"/>
      <c r="M67" s="37"/>
    </row>
    <row r="68" spans="1:15" x14ac:dyDescent="0.2">
      <c r="A68" s="33"/>
      <c r="B68" s="43" t="s">
        <v>94</v>
      </c>
      <c r="C68" s="43"/>
      <c r="D68" s="43"/>
      <c r="E68" s="43"/>
      <c r="F68" s="44">
        <v>15</v>
      </c>
      <c r="G68" s="45"/>
      <c r="H68" s="44">
        <v>17</v>
      </c>
      <c r="I68" s="45"/>
      <c r="J68" s="46">
        <f t="shared" si="3"/>
        <v>32</v>
      </c>
      <c r="K68" s="47"/>
      <c r="L68" s="37"/>
      <c r="M68" s="37"/>
      <c r="O68" s="34"/>
    </row>
    <row r="69" spans="1:15" x14ac:dyDescent="0.2">
      <c r="A69" s="33"/>
      <c r="B69" s="53" t="s">
        <v>123</v>
      </c>
      <c r="C69" s="54"/>
      <c r="D69" s="54"/>
      <c r="E69" s="55"/>
      <c r="F69" s="44"/>
      <c r="G69" s="45"/>
      <c r="H69" s="44">
        <v>0</v>
      </c>
      <c r="I69" s="45"/>
      <c r="J69" s="46">
        <f t="shared" ref="J69" si="6">F69+H69</f>
        <v>0</v>
      </c>
      <c r="K69" s="47"/>
      <c r="L69" s="37"/>
      <c r="M69" s="37"/>
      <c r="O69" s="34"/>
    </row>
    <row r="70" spans="1:15" x14ac:dyDescent="0.2">
      <c r="A70" s="33"/>
      <c r="B70" s="43" t="s">
        <v>95</v>
      </c>
      <c r="C70" s="43"/>
      <c r="D70" s="43"/>
      <c r="E70" s="43"/>
      <c r="F70" s="44"/>
      <c r="G70" s="45"/>
      <c r="H70" s="44">
        <v>0</v>
      </c>
      <c r="I70" s="45"/>
      <c r="J70" s="46">
        <f t="shared" si="3"/>
        <v>0</v>
      </c>
      <c r="K70" s="47"/>
      <c r="L70" s="37"/>
      <c r="M70" s="37"/>
    </row>
    <row r="71" spans="1:15" x14ac:dyDescent="0.2">
      <c r="A71" s="33"/>
      <c r="B71" s="43" t="s">
        <v>96</v>
      </c>
      <c r="C71" s="43"/>
      <c r="D71" s="43"/>
      <c r="E71" s="43"/>
      <c r="F71" s="44"/>
      <c r="G71" s="45"/>
      <c r="H71" s="44">
        <v>0</v>
      </c>
      <c r="I71" s="45"/>
      <c r="J71" s="46">
        <f t="shared" si="3"/>
        <v>0</v>
      </c>
      <c r="K71" s="47"/>
      <c r="L71" s="37"/>
      <c r="M71" s="37"/>
    </row>
    <row r="72" spans="1:15" x14ac:dyDescent="0.2">
      <c r="A72" s="33"/>
      <c r="B72" s="53" t="s">
        <v>124</v>
      </c>
      <c r="C72" s="54"/>
      <c r="D72" s="54"/>
      <c r="E72" s="55"/>
      <c r="F72" s="44"/>
      <c r="G72" s="45"/>
      <c r="H72" s="44">
        <v>0</v>
      </c>
      <c r="I72" s="45"/>
      <c r="J72" s="46">
        <f t="shared" ref="J72" si="7">F72+H72</f>
        <v>0</v>
      </c>
      <c r="K72" s="47"/>
      <c r="L72" s="37"/>
      <c r="M72" s="37"/>
    </row>
    <row r="73" spans="1:15" x14ac:dyDescent="0.2">
      <c r="A73" s="33"/>
      <c r="B73" s="43" t="s">
        <v>97</v>
      </c>
      <c r="C73" s="43"/>
      <c r="D73" s="43"/>
      <c r="E73" s="43"/>
      <c r="F73" s="44"/>
      <c r="G73" s="45"/>
      <c r="H73" s="44">
        <v>0</v>
      </c>
      <c r="I73" s="45"/>
      <c r="J73" s="46">
        <f t="shared" si="3"/>
        <v>0</v>
      </c>
      <c r="K73" s="47"/>
      <c r="L73" s="37"/>
      <c r="M73" s="37"/>
    </row>
    <row r="74" spans="1:15" x14ac:dyDescent="0.2">
      <c r="A74" s="33"/>
      <c r="B74" s="43" t="s">
        <v>98</v>
      </c>
      <c r="C74" s="43"/>
      <c r="D74" s="43"/>
      <c r="E74" s="43"/>
      <c r="F74" s="44"/>
      <c r="G74" s="45"/>
      <c r="H74" s="44">
        <v>0</v>
      </c>
      <c r="I74" s="45"/>
      <c r="J74" s="46">
        <f t="shared" si="3"/>
        <v>0</v>
      </c>
      <c r="K74" s="47"/>
      <c r="L74" s="37"/>
      <c r="M74" s="37"/>
    </row>
    <row r="75" spans="1:15" x14ac:dyDescent="0.2">
      <c r="A75" s="33"/>
      <c r="B75" s="43" t="s">
        <v>99</v>
      </c>
      <c r="C75" s="43"/>
      <c r="D75" s="43"/>
      <c r="E75" s="43"/>
      <c r="F75" s="44"/>
      <c r="G75" s="45"/>
      <c r="H75" s="44">
        <v>0</v>
      </c>
      <c r="I75" s="45"/>
      <c r="J75" s="46">
        <f t="shared" si="3"/>
        <v>0</v>
      </c>
      <c r="K75" s="47"/>
      <c r="L75" s="37"/>
      <c r="M75" s="37"/>
    </row>
    <row r="76" spans="1:15" x14ac:dyDescent="0.2">
      <c r="A76" s="33"/>
      <c r="B76" s="43" t="s">
        <v>100</v>
      </c>
      <c r="C76" s="43"/>
      <c r="D76" s="43"/>
      <c r="E76" s="43"/>
      <c r="F76" s="44"/>
      <c r="G76" s="45"/>
      <c r="H76" s="44">
        <v>0</v>
      </c>
      <c r="I76" s="45"/>
      <c r="J76" s="46">
        <f t="shared" si="3"/>
        <v>0</v>
      </c>
      <c r="K76" s="47"/>
      <c r="L76" s="37"/>
      <c r="M76" s="37"/>
    </row>
    <row r="77" spans="1:15" x14ac:dyDescent="0.2">
      <c r="A77" s="33"/>
      <c r="B77" s="43" t="s">
        <v>101</v>
      </c>
      <c r="C77" s="43"/>
      <c r="D77" s="43"/>
      <c r="E77" s="43"/>
      <c r="F77" s="44"/>
      <c r="G77" s="45"/>
      <c r="H77" s="44">
        <v>0</v>
      </c>
      <c r="I77" s="45"/>
      <c r="J77" s="46">
        <f t="shared" si="3"/>
        <v>0</v>
      </c>
      <c r="K77" s="47"/>
      <c r="L77" s="37"/>
      <c r="M77" s="38"/>
    </row>
    <row r="78" spans="1:15" x14ac:dyDescent="0.2">
      <c r="A78" s="33"/>
      <c r="B78" s="43" t="s">
        <v>102</v>
      </c>
      <c r="C78" s="43"/>
      <c r="D78" s="43"/>
      <c r="E78" s="43"/>
      <c r="F78" s="44">
        <v>3</v>
      </c>
      <c r="G78" s="45"/>
      <c r="H78" s="44">
        <v>0</v>
      </c>
      <c r="I78" s="45"/>
      <c r="J78" s="46">
        <f t="shared" si="3"/>
        <v>3</v>
      </c>
      <c r="K78" s="47"/>
      <c r="L78" s="37"/>
      <c r="M78" s="37"/>
    </row>
    <row r="79" spans="1:15" x14ac:dyDescent="0.2">
      <c r="A79" s="33"/>
      <c r="B79" s="43" t="s">
        <v>103</v>
      </c>
      <c r="C79" s="43"/>
      <c r="D79" s="43"/>
      <c r="E79" s="43"/>
      <c r="F79" s="44"/>
      <c r="G79" s="45"/>
      <c r="H79" s="44">
        <v>0</v>
      </c>
      <c r="I79" s="45"/>
      <c r="J79" s="46">
        <f t="shared" si="3"/>
        <v>0</v>
      </c>
      <c r="K79" s="47"/>
      <c r="L79" s="37"/>
      <c r="M79" s="37"/>
    </row>
    <row r="80" spans="1:15" x14ac:dyDescent="0.2">
      <c r="A80" s="33"/>
      <c r="B80" s="43" t="s">
        <v>104</v>
      </c>
      <c r="C80" s="43"/>
      <c r="D80" s="43"/>
      <c r="E80" s="43"/>
      <c r="F80" s="44"/>
      <c r="G80" s="45"/>
      <c r="H80" s="44">
        <v>0</v>
      </c>
      <c r="I80" s="45"/>
      <c r="J80" s="46">
        <f t="shared" si="3"/>
        <v>0</v>
      </c>
      <c r="K80" s="47"/>
      <c r="L80" s="37"/>
      <c r="M80" s="37"/>
    </row>
    <row r="81" spans="1:15" x14ac:dyDescent="0.2">
      <c r="A81" s="33"/>
      <c r="B81" s="43" t="s">
        <v>105</v>
      </c>
      <c r="C81" s="43"/>
      <c r="D81" s="43"/>
      <c r="E81" s="43"/>
      <c r="F81" s="44">
        <v>1</v>
      </c>
      <c r="G81" s="45"/>
      <c r="H81" s="44">
        <v>1</v>
      </c>
      <c r="I81" s="45"/>
      <c r="J81" s="46">
        <f t="shared" si="3"/>
        <v>2</v>
      </c>
      <c r="K81" s="47"/>
      <c r="L81" s="37"/>
      <c r="M81" s="37"/>
    </row>
    <row r="82" spans="1:15" x14ac:dyDescent="0.2">
      <c r="A82" s="33"/>
      <c r="B82" s="43" t="s">
        <v>106</v>
      </c>
      <c r="C82" s="43"/>
      <c r="D82" s="43"/>
      <c r="E82" s="43"/>
      <c r="F82" s="44">
        <v>7</v>
      </c>
      <c r="G82" s="45"/>
      <c r="H82" s="44">
        <v>8</v>
      </c>
      <c r="I82" s="45"/>
      <c r="J82" s="46">
        <f t="shared" si="3"/>
        <v>15</v>
      </c>
      <c r="K82" s="47"/>
    </row>
    <row r="83" spans="1:15" x14ac:dyDescent="0.2">
      <c r="A83" s="33"/>
      <c r="B83" s="43" t="s">
        <v>107</v>
      </c>
      <c r="C83" s="43"/>
      <c r="D83" s="43"/>
      <c r="E83" s="43"/>
      <c r="F83" s="44"/>
      <c r="G83" s="45"/>
      <c r="H83" s="44">
        <v>0</v>
      </c>
      <c r="I83" s="45"/>
      <c r="J83" s="46">
        <f t="shared" si="3"/>
        <v>0</v>
      </c>
      <c r="K83" s="47"/>
    </row>
    <row r="84" spans="1:15" x14ac:dyDescent="0.2">
      <c r="A84" s="33"/>
      <c r="B84" s="43" t="s">
        <v>108</v>
      </c>
      <c r="C84" s="43"/>
      <c r="D84" s="43"/>
      <c r="E84" s="43"/>
      <c r="F84" s="44"/>
      <c r="G84" s="45"/>
      <c r="H84" s="44">
        <v>0</v>
      </c>
      <c r="I84" s="45"/>
      <c r="J84" s="46">
        <f t="shared" si="3"/>
        <v>0</v>
      </c>
      <c r="K84" s="47"/>
    </row>
    <row r="85" spans="1:15" x14ac:dyDescent="0.2">
      <c r="A85" s="33"/>
      <c r="B85" s="43" t="s">
        <v>125</v>
      </c>
      <c r="C85" s="43"/>
      <c r="D85" s="43"/>
      <c r="E85" s="43"/>
      <c r="F85" s="44">
        <v>5</v>
      </c>
      <c r="G85" s="45"/>
      <c r="H85" s="44">
        <v>3</v>
      </c>
      <c r="I85" s="45"/>
      <c r="J85" s="46">
        <f t="shared" si="3"/>
        <v>8</v>
      </c>
      <c r="K85" s="47"/>
    </row>
    <row r="86" spans="1:15" x14ac:dyDescent="0.2">
      <c r="A86" s="33"/>
      <c r="B86" s="43" t="s">
        <v>109</v>
      </c>
      <c r="C86" s="43"/>
      <c r="D86" s="43"/>
      <c r="E86" s="43"/>
      <c r="F86" s="44"/>
      <c r="G86" s="45"/>
      <c r="H86" s="44">
        <v>0</v>
      </c>
      <c r="I86" s="45"/>
      <c r="J86" s="46">
        <f t="shared" si="3"/>
        <v>0</v>
      </c>
      <c r="K86" s="47"/>
    </row>
    <row r="87" spans="1:15" x14ac:dyDescent="0.2">
      <c r="A87" s="33"/>
      <c r="B87" s="43" t="s">
        <v>110</v>
      </c>
      <c r="C87" s="43"/>
      <c r="D87" s="43"/>
      <c r="E87" s="43"/>
      <c r="F87" s="44"/>
      <c r="G87" s="45"/>
      <c r="H87" s="44">
        <v>0</v>
      </c>
      <c r="I87" s="45"/>
      <c r="J87" s="46">
        <f t="shared" si="3"/>
        <v>0</v>
      </c>
      <c r="K87" s="47"/>
    </row>
    <row r="88" spans="1:15" x14ac:dyDescent="0.2">
      <c r="A88" s="33"/>
      <c r="B88" s="43" t="s">
        <v>111</v>
      </c>
      <c r="C88" s="43"/>
      <c r="D88" s="43"/>
      <c r="E88" s="43"/>
      <c r="F88" s="44"/>
      <c r="G88" s="45"/>
      <c r="H88" s="44">
        <v>0</v>
      </c>
      <c r="I88" s="45"/>
      <c r="J88" s="46">
        <f t="shared" si="3"/>
        <v>0</v>
      </c>
      <c r="K88" s="47"/>
    </row>
    <row r="89" spans="1:15" x14ac:dyDescent="0.2">
      <c r="A89" s="33"/>
      <c r="B89" s="43" t="s">
        <v>112</v>
      </c>
      <c r="C89" s="43"/>
      <c r="D89" s="43"/>
      <c r="E89" s="43"/>
      <c r="F89" s="44">
        <v>3</v>
      </c>
      <c r="G89" s="45"/>
      <c r="H89" s="44">
        <v>10</v>
      </c>
      <c r="I89" s="45"/>
      <c r="J89" s="46">
        <f t="shared" si="3"/>
        <v>13</v>
      </c>
      <c r="K89" s="47"/>
    </row>
    <row r="90" spans="1:15" x14ac:dyDescent="0.2">
      <c r="A90" s="33"/>
      <c r="B90" s="43" t="s">
        <v>113</v>
      </c>
      <c r="C90" s="43"/>
      <c r="D90" s="43"/>
      <c r="E90" s="43"/>
      <c r="F90" s="44">
        <v>1</v>
      </c>
      <c r="G90" s="45"/>
      <c r="H90" s="44">
        <v>3</v>
      </c>
      <c r="I90" s="45"/>
      <c r="J90" s="46">
        <f t="shared" si="3"/>
        <v>4</v>
      </c>
      <c r="K90" s="47"/>
    </row>
    <row r="91" spans="1:15" x14ac:dyDescent="0.2">
      <c r="A91" s="33"/>
      <c r="B91" s="43" t="s">
        <v>114</v>
      </c>
      <c r="C91" s="43"/>
      <c r="D91" s="43"/>
      <c r="E91" s="43"/>
      <c r="F91" s="44"/>
      <c r="G91" s="45"/>
      <c r="H91" s="44">
        <v>0</v>
      </c>
      <c r="I91" s="45"/>
      <c r="J91" s="46">
        <f t="shared" si="3"/>
        <v>0</v>
      </c>
      <c r="K91" s="47"/>
      <c r="O91" s="34"/>
    </row>
    <row r="92" spans="1:15" x14ac:dyDescent="0.2">
      <c r="A92" s="33"/>
      <c r="B92" s="43" t="s">
        <v>115</v>
      </c>
      <c r="C92" s="43"/>
      <c r="D92" s="43"/>
      <c r="E92" s="43"/>
      <c r="F92" s="44"/>
      <c r="G92" s="45"/>
      <c r="H92" s="44">
        <v>0</v>
      </c>
      <c r="I92" s="45"/>
      <c r="J92" s="46">
        <f t="shared" si="3"/>
        <v>0</v>
      </c>
      <c r="K92" s="47"/>
    </row>
    <row r="93" spans="1:15" x14ac:dyDescent="0.2">
      <c r="A93" s="33"/>
      <c r="B93" s="43" t="s">
        <v>116</v>
      </c>
      <c r="C93" s="43"/>
      <c r="D93" s="43"/>
      <c r="E93" s="43"/>
      <c r="F93" s="44"/>
      <c r="G93" s="45"/>
      <c r="H93" s="44">
        <v>0</v>
      </c>
      <c r="I93" s="45"/>
      <c r="J93" s="46">
        <f t="shared" si="3"/>
        <v>0</v>
      </c>
      <c r="K93" s="47"/>
    </row>
    <row r="94" spans="1:15" x14ac:dyDescent="0.2">
      <c r="A94" s="33"/>
      <c r="B94" s="43" t="s">
        <v>117</v>
      </c>
      <c r="C94" s="43"/>
      <c r="D94" s="43"/>
      <c r="E94" s="43"/>
      <c r="F94" s="44"/>
      <c r="G94" s="45"/>
      <c r="H94" s="44">
        <v>0</v>
      </c>
      <c r="I94" s="45"/>
      <c r="J94" s="46">
        <f t="shared" si="3"/>
        <v>0</v>
      </c>
      <c r="K94" s="47"/>
    </row>
    <row r="95" spans="1:15" x14ac:dyDescent="0.2">
      <c r="A95" s="33"/>
      <c r="B95" s="43" t="s">
        <v>118</v>
      </c>
      <c r="C95" s="43"/>
      <c r="D95" s="43"/>
      <c r="E95" s="43"/>
      <c r="F95" s="44"/>
      <c r="G95" s="45"/>
      <c r="H95" s="44">
        <v>0</v>
      </c>
      <c r="I95" s="45"/>
      <c r="J95" s="46">
        <f t="shared" si="3"/>
        <v>0</v>
      </c>
      <c r="K95" s="47"/>
    </row>
    <row r="96" spans="1:15" x14ac:dyDescent="0.2">
      <c r="A96" s="4"/>
      <c r="B96" s="48" t="s">
        <v>3</v>
      </c>
      <c r="C96" s="49"/>
      <c r="D96" s="49"/>
      <c r="E96" s="50"/>
      <c r="F96" s="51">
        <f>SUM(F21:G95)</f>
        <v>209</v>
      </c>
      <c r="G96" s="52"/>
      <c r="H96" s="51">
        <f>SUM(H21:I95)</f>
        <v>92</v>
      </c>
      <c r="I96" s="52"/>
      <c r="J96" s="51">
        <f>IF((F96+H96)=SUM(J21:K95),SUM(J21:K95),"`ОШ!`")</f>
        <v>301</v>
      </c>
      <c r="K96" s="52">
        <f>IF((L96+M96)=SUM(K22:K95),SUM(K22:K95),"`ОШ!`")</f>
        <v>0</v>
      </c>
    </row>
    <row r="99" spans="2:3" x14ac:dyDescent="0.2">
      <c r="B99" s="35" t="s">
        <v>6</v>
      </c>
    </row>
    <row r="101" spans="2:3" ht="25.5" x14ac:dyDescent="0.2">
      <c r="B101" s="39" t="s">
        <v>128</v>
      </c>
      <c r="C101" s="41">
        <v>8</v>
      </c>
    </row>
    <row r="102" spans="2:3" x14ac:dyDescent="0.2">
      <c r="B102" s="39" t="s">
        <v>127</v>
      </c>
      <c r="C102" s="41"/>
    </row>
    <row r="103" spans="2:3" x14ac:dyDescent="0.2">
      <c r="B103" s="40" t="s">
        <v>129</v>
      </c>
      <c r="C103" s="42">
        <v>1</v>
      </c>
    </row>
    <row r="104" spans="2:3" x14ac:dyDescent="0.2">
      <c r="B104" s="40" t="s">
        <v>130</v>
      </c>
      <c r="C104" s="42">
        <v>1</v>
      </c>
    </row>
    <row r="105" spans="2:3" x14ac:dyDescent="0.2">
      <c r="B105" s="40" t="s">
        <v>131</v>
      </c>
      <c r="C105" s="42">
        <v>1</v>
      </c>
    </row>
    <row r="106" spans="2:3" x14ac:dyDescent="0.2">
      <c r="B106" s="1" t="s">
        <v>135</v>
      </c>
      <c r="C106" s="1">
        <v>1</v>
      </c>
    </row>
    <row r="107" spans="2:3" x14ac:dyDescent="0.2">
      <c r="B107" s="40" t="s">
        <v>132</v>
      </c>
      <c r="C107" s="42">
        <v>1</v>
      </c>
    </row>
    <row r="108" spans="2:3" ht="25.5" x14ac:dyDescent="0.2">
      <c r="B108" s="40" t="s">
        <v>133</v>
      </c>
      <c r="C108" s="42">
        <v>1</v>
      </c>
    </row>
    <row r="109" spans="2:3" ht="14.25" customHeight="1" x14ac:dyDescent="0.2">
      <c r="B109" s="40" t="s">
        <v>134</v>
      </c>
      <c r="C109" s="42">
        <v>1</v>
      </c>
    </row>
    <row r="110" spans="2:3" x14ac:dyDescent="0.2">
      <c r="B110" s="1" t="s">
        <v>136</v>
      </c>
      <c r="C110" s="1">
        <v>1</v>
      </c>
    </row>
    <row r="112" spans="2:3" x14ac:dyDescent="0.2">
      <c r="B112" s="40"/>
      <c r="C112" s="42"/>
    </row>
  </sheetData>
  <mergeCells count="322">
    <mergeCell ref="B62:E62"/>
    <mergeCell ref="F62:G62"/>
    <mergeCell ref="H62:I62"/>
    <mergeCell ref="J62:K62"/>
    <mergeCell ref="B72:E72"/>
    <mergeCell ref="F72:G72"/>
    <mergeCell ref="H72:I72"/>
    <mergeCell ref="J72:K72"/>
    <mergeCell ref="L38:M38"/>
    <mergeCell ref="B43:E43"/>
    <mergeCell ref="F43:G43"/>
    <mergeCell ref="H43:I43"/>
    <mergeCell ref="J43:K43"/>
    <mergeCell ref="B44:E44"/>
    <mergeCell ref="F44:G44"/>
    <mergeCell ref="H44:I44"/>
    <mergeCell ref="J44:K44"/>
    <mergeCell ref="B41:E41"/>
    <mergeCell ref="F41:G41"/>
    <mergeCell ref="H41:I41"/>
    <mergeCell ref="J41:K41"/>
    <mergeCell ref="B42:E42"/>
    <mergeCell ref="F42:G42"/>
    <mergeCell ref="H42:I42"/>
    <mergeCell ref="F31:G31"/>
    <mergeCell ref="F32:G32"/>
    <mergeCell ref="H31:I31"/>
    <mergeCell ref="H32:I32"/>
    <mergeCell ref="B31:E31"/>
    <mergeCell ref="B32:E32"/>
    <mergeCell ref="J31:K31"/>
    <mergeCell ref="J32:K32"/>
    <mergeCell ref="B60:E60"/>
    <mergeCell ref="F60:G60"/>
    <mergeCell ref="H60:I60"/>
    <mergeCell ref="J60:K60"/>
    <mergeCell ref="B35:E35"/>
    <mergeCell ref="F35:G35"/>
    <mergeCell ref="H35:I35"/>
    <mergeCell ref="J35:K35"/>
    <mergeCell ref="B36:E36"/>
    <mergeCell ref="F36:G36"/>
    <mergeCell ref="H36:I36"/>
    <mergeCell ref="J36:K36"/>
    <mergeCell ref="B33:E33"/>
    <mergeCell ref="F33:G33"/>
    <mergeCell ref="H33:I33"/>
    <mergeCell ref="J33:K33"/>
    <mergeCell ref="B1:E1"/>
    <mergeCell ref="B2:G2"/>
    <mergeCell ref="B3:L3"/>
    <mergeCell ref="B4:P4"/>
    <mergeCell ref="A5:L5"/>
    <mergeCell ref="D6:E6"/>
    <mergeCell ref="H6:I6"/>
    <mergeCell ref="L6:M6"/>
    <mergeCell ref="B21:E21"/>
    <mergeCell ref="F21:G21"/>
    <mergeCell ref="H21:I21"/>
    <mergeCell ref="J21:K21"/>
    <mergeCell ref="B22:E22"/>
    <mergeCell ref="F22:G22"/>
    <mergeCell ref="H22:I22"/>
    <mergeCell ref="J22:K22"/>
    <mergeCell ref="A18:H18"/>
    <mergeCell ref="B19:E19"/>
    <mergeCell ref="F19:G19"/>
    <mergeCell ref="H19:I19"/>
    <mergeCell ref="J19:K19"/>
    <mergeCell ref="B20:E20"/>
    <mergeCell ref="F20:G20"/>
    <mergeCell ref="H20:I20"/>
    <mergeCell ref="J20:K20"/>
    <mergeCell ref="B25:E25"/>
    <mergeCell ref="F25:G25"/>
    <mergeCell ref="H25:I25"/>
    <mergeCell ref="J25:K25"/>
    <mergeCell ref="B26:E26"/>
    <mergeCell ref="F26:G26"/>
    <mergeCell ref="H26:I26"/>
    <mergeCell ref="J26:K26"/>
    <mergeCell ref="B23:E23"/>
    <mergeCell ref="F23:G23"/>
    <mergeCell ref="H23:I23"/>
    <mergeCell ref="J23:K23"/>
    <mergeCell ref="B24:E24"/>
    <mergeCell ref="F24:G24"/>
    <mergeCell ref="H24:I24"/>
    <mergeCell ref="J24:K24"/>
    <mergeCell ref="B29:E29"/>
    <mergeCell ref="F29:G29"/>
    <mergeCell ref="H29:I29"/>
    <mergeCell ref="J29:K29"/>
    <mergeCell ref="B30:E30"/>
    <mergeCell ref="F30:G30"/>
    <mergeCell ref="H30:I30"/>
    <mergeCell ref="J30:K30"/>
    <mergeCell ref="B27:E27"/>
    <mergeCell ref="F27:G27"/>
    <mergeCell ref="H27:I27"/>
    <mergeCell ref="J27:K27"/>
    <mergeCell ref="B28:E28"/>
    <mergeCell ref="F28:G28"/>
    <mergeCell ref="H28:I28"/>
    <mergeCell ref="J28:K28"/>
    <mergeCell ref="B34:E34"/>
    <mergeCell ref="F34:G34"/>
    <mergeCell ref="H34:I34"/>
    <mergeCell ref="J34:K34"/>
    <mergeCell ref="B39:E39"/>
    <mergeCell ref="F39:G39"/>
    <mergeCell ref="H39:I39"/>
    <mergeCell ref="J39:K39"/>
    <mergeCell ref="B40:E40"/>
    <mergeCell ref="F40:G40"/>
    <mergeCell ref="H40:I40"/>
    <mergeCell ref="J40:K40"/>
    <mergeCell ref="B37:E37"/>
    <mergeCell ref="F37:G37"/>
    <mergeCell ref="H37:I37"/>
    <mergeCell ref="J37:K37"/>
    <mergeCell ref="B38:E38"/>
    <mergeCell ref="F38:G38"/>
    <mergeCell ref="H38:I38"/>
    <mergeCell ref="J38:K38"/>
    <mergeCell ref="J42:K42"/>
    <mergeCell ref="B47:E47"/>
    <mergeCell ref="F47:G47"/>
    <mergeCell ref="H47:I47"/>
    <mergeCell ref="J47:K47"/>
    <mergeCell ref="B48:E48"/>
    <mergeCell ref="F48:G48"/>
    <mergeCell ref="H48:I48"/>
    <mergeCell ref="J48:K48"/>
    <mergeCell ref="B45:E45"/>
    <mergeCell ref="F45:G45"/>
    <mergeCell ref="H45:I45"/>
    <mergeCell ref="J45:K45"/>
    <mergeCell ref="B46:E46"/>
    <mergeCell ref="F46:G46"/>
    <mergeCell ref="H46:I46"/>
    <mergeCell ref="J46:K46"/>
    <mergeCell ref="B51:E51"/>
    <mergeCell ref="F51:G51"/>
    <mergeCell ref="H51:I51"/>
    <mergeCell ref="J51:K51"/>
    <mergeCell ref="B52:E52"/>
    <mergeCell ref="F52:G52"/>
    <mergeCell ref="H52:I52"/>
    <mergeCell ref="J52:K52"/>
    <mergeCell ref="B49:E49"/>
    <mergeCell ref="F49:G49"/>
    <mergeCell ref="H49:I49"/>
    <mergeCell ref="J49:K49"/>
    <mergeCell ref="B50:E50"/>
    <mergeCell ref="F50:G50"/>
    <mergeCell ref="H50:I50"/>
    <mergeCell ref="J50:K50"/>
    <mergeCell ref="B55:E55"/>
    <mergeCell ref="F55:G55"/>
    <mergeCell ref="H55:I55"/>
    <mergeCell ref="J55:K55"/>
    <mergeCell ref="B56:E56"/>
    <mergeCell ref="F56:G56"/>
    <mergeCell ref="H56:I56"/>
    <mergeCell ref="J56:K56"/>
    <mergeCell ref="B53:E53"/>
    <mergeCell ref="F53:G53"/>
    <mergeCell ref="H53:I53"/>
    <mergeCell ref="J53:K53"/>
    <mergeCell ref="B54:E54"/>
    <mergeCell ref="F54:G54"/>
    <mergeCell ref="H54:I54"/>
    <mergeCell ref="J54:K54"/>
    <mergeCell ref="B59:E59"/>
    <mergeCell ref="F59:G59"/>
    <mergeCell ref="H59:I59"/>
    <mergeCell ref="J59:K59"/>
    <mergeCell ref="B61:E61"/>
    <mergeCell ref="F61:G61"/>
    <mergeCell ref="H61:I61"/>
    <mergeCell ref="J61:K61"/>
    <mergeCell ref="B57:E57"/>
    <mergeCell ref="F57:G57"/>
    <mergeCell ref="H57:I57"/>
    <mergeCell ref="J57:K57"/>
    <mergeCell ref="B58:E58"/>
    <mergeCell ref="F58:G58"/>
    <mergeCell ref="H58:I58"/>
    <mergeCell ref="J58:K58"/>
    <mergeCell ref="B65:E65"/>
    <mergeCell ref="F65:G65"/>
    <mergeCell ref="H65:I65"/>
    <mergeCell ref="J65:K65"/>
    <mergeCell ref="B66:E66"/>
    <mergeCell ref="F66:G66"/>
    <mergeCell ref="H66:I66"/>
    <mergeCell ref="J66:K66"/>
    <mergeCell ref="B63:E63"/>
    <mergeCell ref="F63:G63"/>
    <mergeCell ref="H63:I63"/>
    <mergeCell ref="J63:K63"/>
    <mergeCell ref="B64:E64"/>
    <mergeCell ref="F64:G64"/>
    <mergeCell ref="H64:I64"/>
    <mergeCell ref="J64:K64"/>
    <mergeCell ref="B70:E70"/>
    <mergeCell ref="F70:G70"/>
    <mergeCell ref="H70:I70"/>
    <mergeCell ref="J70:K70"/>
    <mergeCell ref="B71:E71"/>
    <mergeCell ref="F71:G71"/>
    <mergeCell ref="H71:I71"/>
    <mergeCell ref="J71:K71"/>
    <mergeCell ref="B67:E67"/>
    <mergeCell ref="F67:G67"/>
    <mergeCell ref="H67:I67"/>
    <mergeCell ref="J67:K67"/>
    <mergeCell ref="B68:E68"/>
    <mergeCell ref="F68:G68"/>
    <mergeCell ref="H68:I68"/>
    <mergeCell ref="J68:K68"/>
    <mergeCell ref="B69:E69"/>
    <mergeCell ref="F69:G69"/>
    <mergeCell ref="H69:I69"/>
    <mergeCell ref="J69:K69"/>
    <mergeCell ref="B75:E75"/>
    <mergeCell ref="F75:G75"/>
    <mergeCell ref="H75:I75"/>
    <mergeCell ref="J75:K75"/>
    <mergeCell ref="B76:E76"/>
    <mergeCell ref="F76:G76"/>
    <mergeCell ref="H76:I76"/>
    <mergeCell ref="J76:K76"/>
    <mergeCell ref="B73:E73"/>
    <mergeCell ref="F73:G73"/>
    <mergeCell ref="H73:I73"/>
    <mergeCell ref="J73:K73"/>
    <mergeCell ref="B74:E74"/>
    <mergeCell ref="F74:G74"/>
    <mergeCell ref="H74:I74"/>
    <mergeCell ref="J74:K74"/>
    <mergeCell ref="B79:E79"/>
    <mergeCell ref="F79:G79"/>
    <mergeCell ref="H79:I79"/>
    <mergeCell ref="J79:K79"/>
    <mergeCell ref="B80:E80"/>
    <mergeCell ref="F80:G80"/>
    <mergeCell ref="H80:I80"/>
    <mergeCell ref="J80:K80"/>
    <mergeCell ref="B77:E77"/>
    <mergeCell ref="F77:G77"/>
    <mergeCell ref="H77:I77"/>
    <mergeCell ref="J77:K77"/>
    <mergeCell ref="B78:E78"/>
    <mergeCell ref="F78:G78"/>
    <mergeCell ref="H78:I78"/>
    <mergeCell ref="J78:K78"/>
    <mergeCell ref="B83:E83"/>
    <mergeCell ref="F83:G83"/>
    <mergeCell ref="H83:I83"/>
    <mergeCell ref="J83:K83"/>
    <mergeCell ref="B84:E84"/>
    <mergeCell ref="F84:G84"/>
    <mergeCell ref="H84:I84"/>
    <mergeCell ref="J84:K84"/>
    <mergeCell ref="B81:E81"/>
    <mergeCell ref="F81:G81"/>
    <mergeCell ref="H81:I81"/>
    <mergeCell ref="J81:K81"/>
    <mergeCell ref="B82:E82"/>
    <mergeCell ref="F82:G82"/>
    <mergeCell ref="H82:I82"/>
    <mergeCell ref="J82:K82"/>
    <mergeCell ref="B87:E87"/>
    <mergeCell ref="F87:G87"/>
    <mergeCell ref="H87:I87"/>
    <mergeCell ref="J87:K87"/>
    <mergeCell ref="B88:E88"/>
    <mergeCell ref="F88:G88"/>
    <mergeCell ref="H88:I88"/>
    <mergeCell ref="J88:K88"/>
    <mergeCell ref="B85:E85"/>
    <mergeCell ref="F85:G85"/>
    <mergeCell ref="H85:I85"/>
    <mergeCell ref="J85:K85"/>
    <mergeCell ref="B86:E86"/>
    <mergeCell ref="F86:G86"/>
    <mergeCell ref="H86:I86"/>
    <mergeCell ref="J86:K86"/>
    <mergeCell ref="B91:E91"/>
    <mergeCell ref="F91:G91"/>
    <mergeCell ref="H91:I91"/>
    <mergeCell ref="J91:K91"/>
    <mergeCell ref="B92:E92"/>
    <mergeCell ref="F92:G92"/>
    <mergeCell ref="H92:I92"/>
    <mergeCell ref="J92:K92"/>
    <mergeCell ref="B89:E89"/>
    <mergeCell ref="F89:G89"/>
    <mergeCell ref="H89:I89"/>
    <mergeCell ref="J89:K89"/>
    <mergeCell ref="B90:E90"/>
    <mergeCell ref="F90:G90"/>
    <mergeCell ref="H90:I90"/>
    <mergeCell ref="J90:K90"/>
    <mergeCell ref="B95:E95"/>
    <mergeCell ref="F95:G95"/>
    <mergeCell ref="H95:I95"/>
    <mergeCell ref="J95:K95"/>
    <mergeCell ref="B96:E96"/>
    <mergeCell ref="F96:G96"/>
    <mergeCell ref="H96:I96"/>
    <mergeCell ref="J96:K96"/>
    <mergeCell ref="B93:E93"/>
    <mergeCell ref="F93:G93"/>
    <mergeCell ref="H93:I93"/>
    <mergeCell ref="J93:K93"/>
    <mergeCell ref="B94:E94"/>
    <mergeCell ref="F94:G94"/>
    <mergeCell ref="H94:I94"/>
    <mergeCell ref="J94:K94"/>
  </mergeCells>
  <printOptions horizontalCentered="1"/>
  <pageMargins left="0.19685039370078741" right="0.19685039370078741" top="0.59055118110236227" bottom="0.59055118110236227" header="0.39370078740157483" footer="0.39370078740157483"/>
  <pageSetup paperSize="9" firstPageNumber="74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</vt:lpstr>
      <vt:lpstr>'Форма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vorobyov</dc:creator>
  <cp:lastModifiedBy>Семенова Елена</cp:lastModifiedBy>
  <cp:lastPrinted>2014-01-20T08:56:23Z</cp:lastPrinted>
  <dcterms:created xsi:type="dcterms:W3CDTF">2010-11-12T13:16:09Z</dcterms:created>
  <dcterms:modified xsi:type="dcterms:W3CDTF">2014-01-20T09:14:51Z</dcterms:modified>
</cp:coreProperties>
</file>