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7085" windowHeight="7245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</sheets>
  <definedNames>
    <definedName name="_xlnm.Print_Area" localSheetId="1">'Таблица 2'!$A$1:$I$8</definedName>
    <definedName name="_xlnm.Print_Area" localSheetId="2">'Таблица 3'!$B$1:$C$11</definedName>
    <definedName name="_xlnm.Print_Area" localSheetId="3">'Таблица 4'!$A$1:$G$24</definedName>
    <definedName name="_xlnm.Print_Area" localSheetId="4">'Таблица 5'!$B$1:$F$7</definedName>
  </definedNames>
  <calcPr calcMode="manual" fullCalcOnLoad="1"/>
</workbook>
</file>

<file path=xl/sharedStrings.xml><?xml version="1.0" encoding="utf-8"?>
<sst xmlns="http://schemas.openxmlformats.org/spreadsheetml/2006/main" count="107" uniqueCount="80">
  <si>
    <t>Виды нарушений антимонопольного законодательства</t>
  </si>
  <si>
    <t>A</t>
  </si>
  <si>
    <t>1</t>
  </si>
  <si>
    <t>2</t>
  </si>
  <si>
    <t>3</t>
  </si>
  <si>
    <t>4</t>
  </si>
  <si>
    <t>5</t>
  </si>
  <si>
    <t>6</t>
  </si>
  <si>
    <t>7</t>
  </si>
  <si>
    <t>8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</si>
  <si>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</si>
  <si>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</si>
  <si>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>Ст.15 Запрет на ограничивающие конкуренцию акты и действия (бездействие) органов власти, госуд. внебюджетных фондов, Банка России</t>
  </si>
  <si>
    <t>Ст.16 Запрет на ограничивающие конкуренцию соглашения и согласованные действия органов власти, госуд. внебюджетных фондов, Банка России</t>
  </si>
  <si>
    <t>ст.17 Антимонопольные требования к торгам</t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</si>
  <si>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</si>
  <si>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</si>
  <si>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ст.25 Обязанность представления информации в антимонопольный орган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</si>
  <si>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</si>
  <si>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</si>
  <si>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</si>
  <si>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п. 3 ст.10 - навязывание невыгодных условий договора</t>
  </si>
  <si>
    <t>п. 5 ст.10 - необоснованный отказ от заключения договора</t>
  </si>
  <si>
    <t xml:space="preserve">Рассмотрено заявлений       </t>
  </si>
  <si>
    <t>Принято решений о наличии нарушения</t>
  </si>
  <si>
    <t>Всего по статье 10 "Запрет на злоупотребление хоз.  субъектом доминирующим положением", в том числе:</t>
  </si>
  <si>
    <t>ст. 11.1</t>
  </si>
  <si>
    <t>Всего,
в том числе:</t>
  </si>
  <si>
    <t xml:space="preserve">Рассмотрено 
заявлений      </t>
  </si>
  <si>
    <t>Отчет о выдаче предупреждений
за 2012 год</t>
  </si>
  <si>
    <t>Норма антимонопольного законодательства</t>
  </si>
  <si>
    <t>Выдано предупреждений в отчетном периоде</t>
  </si>
  <si>
    <t>Устранено нарушений до выдачи предупреж-дения</t>
  </si>
  <si>
    <t>Выполнено предупреждений</t>
  </si>
  <si>
    <t>Предупрежде-ния в стадии выполнения</t>
  </si>
  <si>
    <t>Не выполнено предупрежде-ний в установленный срок</t>
  </si>
  <si>
    <t>Возбуждено дел после невыполнения предупреждения</t>
  </si>
  <si>
    <t>в т.ч. в период рассмотрения возбужденного дела</t>
  </si>
  <si>
    <t>выданных в предыду-щем периоде</t>
  </si>
  <si>
    <t>выданных в отчетном периоде</t>
  </si>
  <si>
    <t>пункт 3 части 1 статьи 10</t>
  </si>
  <si>
    <t>пункт 5 части 1 статьи 10</t>
  </si>
  <si>
    <t>Отчет о направлении предостережений
за 2012 год</t>
  </si>
  <si>
    <t>направлено предостережений</t>
  </si>
  <si>
    <t>Всего, в т.ч. по статьям</t>
  </si>
  <si>
    <t>ст. 10</t>
  </si>
  <si>
    <t>ст. 11</t>
  </si>
  <si>
    <t>ст. 14</t>
  </si>
  <si>
    <t>ст. 16</t>
  </si>
  <si>
    <t>ст. 17</t>
  </si>
  <si>
    <t>2011 г.</t>
  </si>
  <si>
    <t>2012 г.</t>
  </si>
  <si>
    <t>ходатайства</t>
  </si>
  <si>
    <t>уведомления</t>
  </si>
  <si>
    <t>всего</t>
  </si>
  <si>
    <t>2010 г.</t>
  </si>
  <si>
    <t>2009 г.</t>
  </si>
  <si>
    <t>-</t>
  </si>
  <si>
    <t>Таблица № 1</t>
  </si>
  <si>
    <t>Устранено нарушений до возбуждения дела 
(выполнено предупреждений)</t>
  </si>
  <si>
    <t>Таблица № 2</t>
  </si>
  <si>
    <t>Таблица № 3</t>
  </si>
  <si>
    <t>Таблица № 4</t>
  </si>
  <si>
    <t>Отчет о работе по выявлению нарушений антимонопольного законодательства 
(в разрезе статей Федерального закона "О защите конкуренции")</t>
  </si>
  <si>
    <t xml:space="preserve">Всего возбуждено дел 
(в т.ч. в инициативном порядке)    </t>
  </si>
  <si>
    <t xml:space="preserve">всего            </t>
  </si>
  <si>
    <t>ст.11 Запрет на ограничивающие конкуренцию соглашения хоз. субъектов</t>
  </si>
  <si>
    <t>1661*</t>
  </si>
  <si>
    <t>482*</t>
  </si>
  <si>
    <t>315*</t>
  </si>
  <si>
    <t>ст. 11.1 Запрет на ограничивающие конкуренцию согласованные действия хоз. cубъектов**</t>
  </si>
  <si>
    <t xml:space="preserve">     ** статья 11.1 введена в 2012 г.</t>
  </si>
  <si>
    <t xml:space="preserve">Ст.18 Нарушение порядка отбора финансовых организаций*** </t>
  </si>
  <si>
    <t xml:space="preserve">ст.35 Государственный контроль за ограничивающими конкуренцию соглащениями хозяйствующих субъектов (финансовых организаций)**** </t>
  </si>
  <si>
    <t xml:space="preserve">     *** с 2012 г. действие статьи 18 Федерального закона «О защите конкуренции» распространяется только на органы власти и внебюджетные фонды.</t>
  </si>
  <si>
    <t xml:space="preserve">     * соглашения и согласованные действия.</t>
  </si>
  <si>
    <t xml:space="preserve">     **** с 2012 г. действие статьи 35 Федерального закона «О защите конкуренции» прекращено.</t>
  </si>
  <si>
    <t xml:space="preserve">Сведения о количестве рассмотренных ходатайств и принятых к сведению уведомлений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 </t>
  </si>
  <si>
    <t>Таблица № 5</t>
  </si>
  <si>
    <t>Отчет о работе по выявлению нарушений статьи 10 Федерального закона 
"О защите конкуренции"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</si>
</sst>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10419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8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3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5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3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5" borderId="0" applyNumberFormat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15" borderId="0" applyNumberFormat="0" applyBorder="0" applyAlignment="0" applyProtection="0"/>
    <xf numFmtId="0" fontId="37" fillId="25" borderId="0" applyNumberFormat="0" applyBorder="0" applyAlignment="0" applyProtection="0"/>
    <xf numFmtId="0" fontId="8" fillId="17" borderId="0" applyNumberFormat="0" applyBorder="0" applyAlignment="0" applyProtection="0"/>
    <xf numFmtId="0" fontId="37" fillId="26" borderId="0" applyNumberFormat="0" applyBorder="0" applyAlignment="0" applyProtection="0"/>
    <xf numFmtId="0" fontId="8" fillId="13" borderId="0" applyNumberFormat="0" applyBorder="0" applyAlignment="0" applyProtection="0"/>
    <xf numFmtId="0" fontId="37" fillId="27" borderId="0" applyNumberFormat="0" applyBorder="0" applyAlignment="0" applyProtection="0"/>
    <xf numFmtId="0" fontId="8" fillId="23" borderId="0" applyNumberFormat="0" applyBorder="0" applyAlignment="0" applyProtection="0"/>
    <xf numFmtId="0" fontId="37" fillId="28" borderId="0" applyNumberFormat="0" applyBorder="0" applyAlignment="0" applyProtection="0"/>
    <xf numFmtId="0" fontId="8" fillId="5" borderId="0" applyNumberFormat="0" applyBorder="0" applyAlignment="0" applyProtection="0"/>
    <xf numFmtId="0" fontId="37" fillId="29" borderId="0" applyNumberFormat="0" applyBorder="0" applyAlignment="0" applyProtection="0"/>
    <xf numFmtId="0" fontId="8" fillId="23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1" borderId="0" applyNumberFormat="0" applyBorder="0" applyAlignment="0" applyProtection="0"/>
    <xf numFmtId="0" fontId="37" fillId="33" borderId="0" applyNumberFormat="0" applyBorder="0" applyAlignment="0" applyProtection="0"/>
    <xf numFmtId="0" fontId="8" fillId="34" borderId="0" applyNumberFormat="0" applyBorder="0" applyAlignment="0" applyProtection="0"/>
    <xf numFmtId="0" fontId="37" fillId="35" borderId="0" applyNumberFormat="0" applyBorder="0" applyAlignment="0" applyProtection="0"/>
    <xf numFmtId="0" fontId="8" fillId="23" borderId="0" applyNumberFormat="0" applyBorder="0" applyAlignment="0" applyProtection="0"/>
    <xf numFmtId="0" fontId="37" fillId="36" borderId="0" applyNumberFormat="0" applyBorder="0" applyAlignment="0" applyProtection="0"/>
    <xf numFmtId="0" fontId="8" fillId="37" borderId="0" applyNumberFormat="0" applyBorder="0" applyAlignment="0" applyProtection="0"/>
    <xf numFmtId="0" fontId="38" fillId="38" borderId="1" applyNumberFormat="0" applyAlignment="0" applyProtection="0"/>
    <xf numFmtId="0" fontId="9" fillId="5" borderId="2" applyNumberFormat="0" applyAlignment="0" applyProtection="0"/>
    <xf numFmtId="0" fontId="39" fillId="39" borderId="3" applyNumberFormat="0" applyAlignment="0" applyProtection="0"/>
    <xf numFmtId="0" fontId="10" fillId="3" borderId="4" applyNumberFormat="0" applyAlignment="0" applyProtection="0"/>
    <xf numFmtId="0" fontId="40" fillId="39" borderId="1" applyNumberFormat="0" applyAlignment="0" applyProtection="0"/>
    <xf numFmtId="0" fontId="11" fillId="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42" fillId="0" borderId="7" applyNumberFormat="0" applyFill="0" applyAlignment="0" applyProtection="0"/>
    <xf numFmtId="0" fontId="13" fillId="0" borderId="8" applyNumberFormat="0" applyFill="0" applyAlignment="0" applyProtection="0"/>
    <xf numFmtId="0" fontId="43" fillId="0" borderId="9" applyNumberFormat="0" applyFill="0" applyAlignment="0" applyProtection="0"/>
    <xf numFmtId="0" fontId="14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45" fillId="40" borderId="13" applyNumberFormat="0" applyAlignment="0" applyProtection="0"/>
    <xf numFmtId="0" fontId="16" fillId="41" borderId="14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6" fillId="0" borderId="0">
      <alignment/>
      <protection/>
    </xf>
    <xf numFmtId="0" fontId="19" fillId="0" borderId="0">
      <alignment/>
      <protection/>
    </xf>
    <xf numFmtId="0" fontId="48" fillId="43" borderId="0" applyNumberFormat="0" applyBorder="0" applyAlignment="0" applyProtection="0"/>
    <xf numFmtId="0" fontId="20" fillId="44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5" borderId="15" applyNumberFormat="0" applyFont="0" applyAlignment="0" applyProtection="0"/>
    <xf numFmtId="0" fontId="19" fillId="7" borderId="16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0" fillId="0" borderId="17" applyNumberFormat="0" applyFill="0" applyAlignment="0" applyProtection="0"/>
    <xf numFmtId="0" fontId="2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6" borderId="0" applyNumberFormat="0" applyBorder="0" applyAlignment="0" applyProtection="0"/>
    <xf numFmtId="0" fontId="24" fillId="47" borderId="0" applyNumberFormat="0" applyBorder="0" applyAlignment="0" applyProtection="0"/>
  </cellStyleXfs>
  <cellXfs count="54"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164" fontId="2" fillId="0" borderId="19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0" fontId="6" fillId="0" borderId="19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4" fillId="0" borderId="20" xfId="0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164" fontId="6" fillId="0" borderId="20" xfId="0" applyNumberFormat="1" applyFont="1" applyFill="1" applyBorder="1" applyAlignment="1">
      <alignment horizontal="right" vertical="center" wrapText="1"/>
    </xf>
    <xf numFmtId="0" fontId="0" fillId="0" borderId="0" xfId="87">
      <alignment wrapText="1"/>
      <protection/>
    </xf>
    <xf numFmtId="0" fontId="3" fillId="0" borderId="0" xfId="87" applyFont="1" applyFill="1" applyBorder="1" applyAlignment="1">
      <alignment vertical="top" wrapText="1"/>
      <protection/>
    </xf>
    <xf numFmtId="0" fontId="3" fillId="0" borderId="0" xfId="87" applyFont="1" applyFill="1" applyAlignment="1">
      <alignment vertical="top" wrapText="1"/>
      <protection/>
    </xf>
    <xf numFmtId="164" fontId="2" fillId="0" borderId="20" xfId="87" applyNumberFormat="1" applyFont="1" applyFill="1" applyBorder="1" applyAlignment="1">
      <alignment horizontal="right" vertical="center" wrapText="1"/>
      <protection/>
    </xf>
    <xf numFmtId="0" fontId="2" fillId="0" borderId="20" xfId="87" applyFont="1" applyFill="1" applyBorder="1" applyAlignment="1">
      <alignment horizontal="right" vertical="center" wrapText="1"/>
      <protection/>
    </xf>
    <xf numFmtId="0" fontId="2" fillId="0" borderId="20" xfId="87" applyFont="1" applyFill="1" applyBorder="1" applyAlignment="1">
      <alignment horizontal="center" vertical="top" wrapText="1"/>
      <protection/>
    </xf>
    <xf numFmtId="0" fontId="2" fillId="0" borderId="20" xfId="87" applyFont="1" applyFill="1" applyBorder="1" applyAlignment="1">
      <alignment horizontal="center" vertical="center" wrapText="1"/>
      <protection/>
    </xf>
    <xf numFmtId="0" fontId="2" fillId="0" borderId="20" xfId="87" applyFont="1" applyFill="1" applyBorder="1" applyAlignment="1">
      <alignment vertical="center" wrapText="1"/>
      <protection/>
    </xf>
    <xf numFmtId="0" fontId="5" fillId="0" borderId="20" xfId="87" applyFont="1" applyFill="1" applyBorder="1" applyAlignment="1">
      <alignment horizontal="center" vertical="center" wrapText="1"/>
      <protection/>
    </xf>
    <xf numFmtId="164" fontId="5" fillId="0" borderId="20" xfId="87" applyNumberFormat="1" applyFont="1" applyFill="1" applyBorder="1" applyAlignment="1">
      <alignment horizontal="right" vertical="center" wrapText="1"/>
      <protection/>
    </xf>
    <xf numFmtId="0" fontId="5" fillId="0" borderId="20" xfId="87" applyFont="1" applyFill="1" applyBorder="1" applyAlignment="1">
      <alignment horizontal="right" vertical="center" wrapText="1"/>
      <protection/>
    </xf>
    <xf numFmtId="0" fontId="4" fillId="0" borderId="0" xfId="87" applyFont="1" applyFill="1" applyBorder="1" applyAlignment="1">
      <alignment vertical="top" wrapText="1"/>
      <protection/>
    </xf>
    <xf numFmtId="0" fontId="6" fillId="0" borderId="20" xfId="90" applyFont="1" applyBorder="1" applyAlignment="1">
      <alignment horizontal="center" vertical="center"/>
      <protection/>
    </xf>
    <xf numFmtId="0" fontId="6" fillId="0" borderId="20" xfId="90" applyFont="1" applyBorder="1" applyAlignment="1">
      <alignment horizontal="left" vertical="center"/>
      <protection/>
    </xf>
    <xf numFmtId="0" fontId="4" fillId="0" borderId="20" xfId="90" applyFont="1" applyBorder="1" applyAlignment="1">
      <alignment horizontal="center" vertical="center"/>
      <protection/>
    </xf>
    <xf numFmtId="0" fontId="53" fillId="0" borderId="0" xfId="90" applyFont="1">
      <alignment/>
      <protection/>
    </xf>
    <xf numFmtId="0" fontId="4" fillId="0" borderId="21" xfId="0" applyFont="1" applyFill="1" applyBorder="1" applyAlignment="1">
      <alignment vertical="center" wrapText="1"/>
    </xf>
    <xf numFmtId="164" fontId="5" fillId="0" borderId="21" xfId="0" applyNumberFormat="1" applyFont="1" applyFill="1" applyBorder="1" applyAlignment="1">
      <alignment horizontal="right" vertical="center" wrapText="1"/>
    </xf>
    <xf numFmtId="0" fontId="25" fillId="0" borderId="0" xfId="87" applyFont="1" applyAlignment="1">
      <alignment horizontal="right" vertical="top" wrapText="1"/>
      <protection/>
    </xf>
    <xf numFmtId="0" fontId="6" fillId="0" borderId="20" xfId="87" applyFont="1" applyFill="1" applyBorder="1" applyAlignment="1">
      <alignment horizontal="center" vertical="center" wrapText="1"/>
      <protection/>
    </xf>
    <xf numFmtId="0" fontId="54" fillId="0" borderId="0" xfId="90" applyFont="1" applyAlignment="1">
      <alignment horizontal="right" vertical="top"/>
      <protection/>
    </xf>
    <xf numFmtId="0" fontId="5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8" fillId="0" borderId="20" xfId="90" applyFont="1" applyBorder="1" applyAlignment="1">
      <alignment horizontal="center" vertical="center"/>
      <protection/>
    </xf>
    <xf numFmtId="164" fontId="2" fillId="0" borderId="19" xfId="0" applyNumberFormat="1" applyFont="1" applyFill="1" applyBorder="1" applyAlignment="1">
      <alignment horizontal="right" vertical="center" wrapText="1"/>
    </xf>
    <xf numFmtId="0" fontId="29" fillId="0" borderId="0" xfId="87" applyFont="1" applyAlignment="1">
      <alignment horizontal="right" vertical="center" wrapText="1"/>
      <protection/>
    </xf>
    <xf numFmtId="0" fontId="25" fillId="0" borderId="0" xfId="0" applyFont="1" applyAlignment="1">
      <alignment horizontal="right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2" xfId="87" applyFont="1" applyFill="1" applyBorder="1" applyAlignment="1">
      <alignment horizontal="center" vertical="center" wrapText="1"/>
      <protection/>
    </xf>
    <xf numFmtId="0" fontId="2" fillId="0" borderId="23" xfId="87" applyFont="1" applyFill="1" applyBorder="1" applyAlignment="1">
      <alignment horizontal="center" vertical="center" wrapText="1"/>
      <protection/>
    </xf>
    <xf numFmtId="0" fontId="2" fillId="0" borderId="24" xfId="87" applyFont="1" applyFill="1" applyBorder="1" applyAlignment="1">
      <alignment horizontal="center" vertical="center" wrapText="1"/>
      <protection/>
    </xf>
    <xf numFmtId="0" fontId="2" fillId="0" borderId="20" xfId="87" applyFont="1" applyFill="1" applyBorder="1" applyAlignment="1">
      <alignment horizontal="center" vertical="center" wrapText="1"/>
      <protection/>
    </xf>
    <xf numFmtId="0" fontId="2" fillId="0" borderId="23" xfId="87" applyFont="1" applyFill="1" applyBorder="1" applyAlignment="1">
      <alignment horizontal="center" vertical="top" wrapText="1"/>
      <protection/>
    </xf>
    <xf numFmtId="0" fontId="2" fillId="0" borderId="24" xfId="87" applyFont="1" applyFill="1" applyBorder="1" applyAlignment="1">
      <alignment horizontal="center" vertical="top" wrapText="1"/>
      <protection/>
    </xf>
    <xf numFmtId="0" fontId="30" fillId="0" borderId="0" xfId="0" applyFont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90" applyFont="1" applyBorder="1" applyAlignment="1">
      <alignment horizontal="center" vertical="center" wrapText="1"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_Таблицы 1пг 2012 г. 05.09.12" xfId="89"/>
    <cellStyle name="Обычный 3" xfId="90"/>
    <cellStyle name="Обычный 4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Процентный 2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"/>
  <sheetViews>
    <sheetView tabSelected="1" zoomScale="70" zoomScaleNormal="70" zoomScalePageLayoutView="0" workbookViewId="0" topLeftCell="A1">
      <selection activeCell="M4" sqref="M4"/>
    </sheetView>
  </sheetViews>
  <sheetFormatPr defaultColWidth="9.140625" defaultRowHeight="12.75"/>
  <cols>
    <col min="1" max="1" width="33.7109375" style="0" customWidth="1"/>
    <col min="2" max="2" width="8.8515625" style="0" customWidth="1"/>
    <col min="3" max="3" width="7.8515625" style="0" customWidth="1"/>
    <col min="4" max="4" width="8.8515625" style="0" customWidth="1"/>
    <col min="5" max="5" width="9.00390625" style="0" customWidth="1"/>
    <col min="6" max="6" width="8.7109375" style="0" customWidth="1"/>
    <col min="7" max="7" width="9.140625" style="0" customWidth="1"/>
    <col min="8" max="8" width="8.421875" style="0" customWidth="1"/>
    <col min="9" max="9" width="8.00390625" style="0" customWidth="1"/>
    <col min="10" max="10" width="8.28125" style="0" customWidth="1"/>
  </cols>
  <sheetData>
    <row r="1" spans="7:9" ht="15.75">
      <c r="G1" s="37" t="s">
        <v>58</v>
      </c>
      <c r="H1" s="37"/>
      <c r="I1" s="37"/>
    </row>
    <row r="2" spans="1:10" ht="61.5" customHeight="1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1"/>
    </row>
    <row r="3" spans="1:10" ht="120.75" customHeight="1">
      <c r="A3" s="39" t="s">
        <v>0</v>
      </c>
      <c r="B3" s="39" t="s">
        <v>23</v>
      </c>
      <c r="C3" s="39"/>
      <c r="D3" s="39" t="s">
        <v>59</v>
      </c>
      <c r="E3" s="39"/>
      <c r="F3" s="39" t="s">
        <v>64</v>
      </c>
      <c r="G3" s="39"/>
      <c r="H3" s="39" t="s">
        <v>24</v>
      </c>
      <c r="I3" s="39"/>
      <c r="J3" s="1"/>
    </row>
    <row r="4" spans="1:10" ht="24.75" customHeight="1">
      <c r="A4" s="39"/>
      <c r="B4" s="32" t="s">
        <v>50</v>
      </c>
      <c r="C4" s="32" t="s">
        <v>51</v>
      </c>
      <c r="D4" s="32" t="s">
        <v>50</v>
      </c>
      <c r="E4" s="32" t="s">
        <v>51</v>
      </c>
      <c r="F4" s="32" t="s">
        <v>50</v>
      </c>
      <c r="G4" s="32" t="s">
        <v>51</v>
      </c>
      <c r="H4" s="32" t="s">
        <v>50</v>
      </c>
      <c r="I4" s="32" t="s">
        <v>51</v>
      </c>
      <c r="J4" s="1"/>
    </row>
    <row r="5" spans="1:10" ht="66" customHeight="1">
      <c r="A5" s="27" t="s">
        <v>25</v>
      </c>
      <c r="B5" s="28">
        <v>16225</v>
      </c>
      <c r="C5" s="28">
        <v>16200</v>
      </c>
      <c r="D5" s="28" t="s">
        <v>57</v>
      </c>
      <c r="E5" s="28">
        <v>1144</v>
      </c>
      <c r="F5" s="28">
        <v>3199</v>
      </c>
      <c r="G5" s="28">
        <v>2582</v>
      </c>
      <c r="H5" s="28">
        <v>2310</v>
      </c>
      <c r="I5" s="28">
        <v>1907</v>
      </c>
      <c r="J5" s="1"/>
    </row>
    <row r="6" spans="1:10" ht="31.5">
      <c r="A6" s="4" t="s">
        <v>21</v>
      </c>
      <c r="B6" s="2">
        <v>2443</v>
      </c>
      <c r="C6" s="2">
        <v>2724</v>
      </c>
      <c r="D6" s="35" t="s">
        <v>57</v>
      </c>
      <c r="E6" s="2">
        <v>580</v>
      </c>
      <c r="F6" s="2">
        <v>471</v>
      </c>
      <c r="G6" s="2">
        <v>198</v>
      </c>
      <c r="H6" s="2">
        <v>309</v>
      </c>
      <c r="I6" s="2">
        <v>138</v>
      </c>
      <c r="J6" s="1"/>
    </row>
    <row r="7" spans="1:10" ht="31.5">
      <c r="A7" s="4" t="s">
        <v>22</v>
      </c>
      <c r="B7" s="2">
        <v>1993</v>
      </c>
      <c r="C7" s="2">
        <v>2158</v>
      </c>
      <c r="D7" s="35" t="s">
        <v>57</v>
      </c>
      <c r="E7" s="2">
        <v>564</v>
      </c>
      <c r="F7" s="2">
        <v>481</v>
      </c>
      <c r="G7" s="2">
        <v>168</v>
      </c>
      <c r="H7" s="2">
        <v>354</v>
      </c>
      <c r="I7" s="2">
        <v>115</v>
      </c>
      <c r="J7" s="1"/>
    </row>
    <row r="10" spans="6:9" ht="12.75">
      <c r="F10" s="3"/>
      <c r="G10" s="3"/>
      <c r="H10" s="3"/>
      <c r="I10" s="3"/>
    </row>
    <row r="12" spans="6:7" ht="12.75">
      <c r="F12" s="3"/>
      <c r="G12" s="3"/>
    </row>
  </sheetData>
  <sheetProtection/>
  <mergeCells count="7">
    <mergeCell ref="G1:I1"/>
    <mergeCell ref="A2:I2"/>
    <mergeCell ref="F3:G3"/>
    <mergeCell ref="H3:I3"/>
    <mergeCell ref="A3:A4"/>
    <mergeCell ref="B3:C3"/>
    <mergeCell ref="D3:E3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I9"/>
  <sheetViews>
    <sheetView zoomScale="85" zoomScaleNormal="85" zoomScalePageLayoutView="0" workbookViewId="0" topLeftCell="A1">
      <selection activeCell="M4" sqref="M4"/>
    </sheetView>
  </sheetViews>
  <sheetFormatPr defaultColWidth="8.8515625" defaultRowHeight="12.75"/>
  <cols>
    <col min="1" max="1" width="21.57421875" style="11" customWidth="1"/>
    <col min="2" max="2" width="11.140625" style="11" customWidth="1"/>
    <col min="3" max="3" width="14.28125" style="11" customWidth="1"/>
    <col min="4" max="4" width="10.00390625" style="11" customWidth="1"/>
    <col min="5" max="6" width="10.140625" style="11" customWidth="1"/>
    <col min="7" max="8" width="13.00390625" style="11" customWidth="1"/>
    <col min="9" max="9" width="15.7109375" style="11" customWidth="1"/>
    <col min="10" max="10" width="8.8515625" style="11" customWidth="1"/>
    <col min="11" max="11" width="11.8515625" style="11" bestFit="1" customWidth="1"/>
    <col min="12" max="16384" width="8.8515625" style="11" customWidth="1"/>
  </cols>
  <sheetData>
    <row r="1" ht="15" customHeight="1">
      <c r="I1" s="36" t="s">
        <v>60</v>
      </c>
    </row>
    <row r="2" spans="1:9" ht="61.5" customHeight="1">
      <c r="A2" s="40" t="s">
        <v>29</v>
      </c>
      <c r="B2" s="40"/>
      <c r="C2" s="40"/>
      <c r="D2" s="40"/>
      <c r="E2" s="40"/>
      <c r="F2" s="40"/>
      <c r="G2" s="40"/>
      <c r="H2" s="40"/>
      <c r="I2" s="40"/>
    </row>
    <row r="3" spans="1:9" ht="36" customHeight="1">
      <c r="A3" s="41" t="s">
        <v>30</v>
      </c>
      <c r="B3" s="43" t="s">
        <v>31</v>
      </c>
      <c r="C3" s="43"/>
      <c r="D3" s="44" t="s">
        <v>32</v>
      </c>
      <c r="E3" s="43" t="s">
        <v>33</v>
      </c>
      <c r="F3" s="43"/>
      <c r="G3" s="41" t="s">
        <v>34</v>
      </c>
      <c r="H3" s="41" t="s">
        <v>35</v>
      </c>
      <c r="I3" s="41" t="s">
        <v>36</v>
      </c>
    </row>
    <row r="4" spans="1:9" ht="60.75" customHeight="1">
      <c r="A4" s="42"/>
      <c r="B4" s="17" t="s">
        <v>65</v>
      </c>
      <c r="C4" s="16" t="s">
        <v>37</v>
      </c>
      <c r="D4" s="45"/>
      <c r="E4" s="16" t="s">
        <v>38</v>
      </c>
      <c r="F4" s="16" t="s">
        <v>39</v>
      </c>
      <c r="G4" s="42"/>
      <c r="H4" s="42"/>
      <c r="I4" s="42"/>
    </row>
    <row r="5" spans="1:9" ht="12.75">
      <c r="A5" s="16"/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</row>
    <row r="6" spans="1:9" ht="12.75">
      <c r="A6" s="18" t="s">
        <v>40</v>
      </c>
      <c r="B6" s="14">
        <v>717</v>
      </c>
      <c r="C6" s="14">
        <v>112</v>
      </c>
      <c r="D6" s="14">
        <v>43</v>
      </c>
      <c r="E6" s="15"/>
      <c r="F6" s="14">
        <v>537</v>
      </c>
      <c r="G6" s="14">
        <v>51</v>
      </c>
      <c r="H6" s="14">
        <v>129</v>
      </c>
      <c r="I6" s="14">
        <v>91</v>
      </c>
    </row>
    <row r="7" spans="1:9" ht="12.75">
      <c r="A7" s="18" t="s">
        <v>41</v>
      </c>
      <c r="B7" s="14">
        <v>706</v>
      </c>
      <c r="C7" s="14">
        <v>90</v>
      </c>
      <c r="D7" s="14">
        <v>33</v>
      </c>
      <c r="E7" s="15"/>
      <c r="F7" s="14">
        <v>531</v>
      </c>
      <c r="G7" s="14">
        <v>59</v>
      </c>
      <c r="H7" s="14">
        <v>116</v>
      </c>
      <c r="I7" s="14">
        <v>94</v>
      </c>
    </row>
    <row r="8" spans="1:9" ht="12.75">
      <c r="A8" s="19" t="s">
        <v>20</v>
      </c>
      <c r="B8" s="20">
        <v>1423</v>
      </c>
      <c r="C8" s="20">
        <v>202</v>
      </c>
      <c r="D8" s="20">
        <v>76</v>
      </c>
      <c r="E8" s="21"/>
      <c r="F8" s="20">
        <v>1068</v>
      </c>
      <c r="G8" s="20">
        <v>110</v>
      </c>
      <c r="H8" s="20">
        <v>245</v>
      </c>
      <c r="I8" s="20">
        <v>185</v>
      </c>
    </row>
    <row r="9" spans="1:9" ht="12.75">
      <c r="A9" s="12"/>
      <c r="B9" s="13"/>
      <c r="C9" s="13"/>
      <c r="D9" s="13"/>
      <c r="E9" s="13"/>
      <c r="F9" s="13"/>
      <c r="G9" s="13"/>
      <c r="H9" s="13"/>
      <c r="I9" s="13"/>
    </row>
  </sheetData>
  <sheetProtection/>
  <mergeCells count="8">
    <mergeCell ref="A2:I2"/>
    <mergeCell ref="A3:A4"/>
    <mergeCell ref="B3:C3"/>
    <mergeCell ref="D3:D4"/>
    <mergeCell ref="E3:F3"/>
    <mergeCell ref="G3:G4"/>
    <mergeCell ref="H3:H4"/>
    <mergeCell ref="I3:I4"/>
  </mergeCells>
  <printOptions/>
  <pageMargins left="0.984251968503937" right="0.1968503937007874" top="1.1811023622047245" bottom="0.5905511811023623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B1:E11"/>
  <sheetViews>
    <sheetView zoomScale="85" zoomScaleNormal="85" zoomScalePageLayoutView="0" workbookViewId="0" topLeftCell="A1">
      <selection activeCell="M4" sqref="M4"/>
    </sheetView>
  </sheetViews>
  <sheetFormatPr defaultColWidth="8.8515625" defaultRowHeight="12.75"/>
  <cols>
    <col min="1" max="1" width="4.7109375" style="11" customWidth="1"/>
    <col min="2" max="2" width="30.00390625" style="11" customWidth="1"/>
    <col min="3" max="3" width="19.57421875" style="11" customWidth="1"/>
    <col min="4" max="4" width="8.421875" style="11" customWidth="1"/>
    <col min="5" max="5" width="8.7109375" style="11" customWidth="1"/>
    <col min="6" max="16384" width="8.8515625" style="11" customWidth="1"/>
  </cols>
  <sheetData>
    <row r="1" ht="24" customHeight="1">
      <c r="C1" s="29" t="s">
        <v>61</v>
      </c>
    </row>
    <row r="2" spans="2:5" ht="61.5" customHeight="1">
      <c r="B2" s="40" t="s">
        <v>42</v>
      </c>
      <c r="C2" s="40"/>
      <c r="D2" s="22"/>
      <c r="E2" s="12"/>
    </row>
    <row r="3" spans="2:5" ht="48" customHeight="1">
      <c r="B3" s="30" t="s">
        <v>30</v>
      </c>
      <c r="C3" s="30" t="s">
        <v>43</v>
      </c>
      <c r="D3" s="13"/>
      <c r="E3" s="12"/>
    </row>
    <row r="4" spans="2:5" ht="12.75">
      <c r="B4" s="17" t="s">
        <v>1</v>
      </c>
      <c r="C4" s="17" t="s">
        <v>2</v>
      </c>
      <c r="D4" s="13"/>
      <c r="E4" s="12"/>
    </row>
    <row r="5" spans="2:5" ht="12.75">
      <c r="B5" s="19" t="s">
        <v>44</v>
      </c>
      <c r="C5" s="20">
        <v>73</v>
      </c>
      <c r="D5" s="13"/>
      <c r="E5" s="12"/>
    </row>
    <row r="6" spans="2:5" ht="12.75">
      <c r="B6" s="18" t="s">
        <v>45</v>
      </c>
      <c r="C6" s="14">
        <v>52</v>
      </c>
      <c r="D6" s="13"/>
      <c r="E6" s="12"/>
    </row>
    <row r="7" spans="2:5" ht="12.75">
      <c r="B7" s="18" t="s">
        <v>46</v>
      </c>
      <c r="C7" s="14">
        <v>8</v>
      </c>
      <c r="D7" s="13"/>
      <c r="E7" s="12"/>
    </row>
    <row r="8" spans="2:5" ht="12.75">
      <c r="B8" s="18" t="s">
        <v>26</v>
      </c>
      <c r="C8" s="14">
        <v>10</v>
      </c>
      <c r="D8" s="13"/>
      <c r="E8" s="12"/>
    </row>
    <row r="9" spans="2:5" ht="12.75">
      <c r="B9" s="18" t="s">
        <v>47</v>
      </c>
      <c r="C9" s="14">
        <v>1</v>
      </c>
      <c r="D9" s="13"/>
      <c r="E9" s="12"/>
    </row>
    <row r="10" spans="2:5" ht="12.75">
      <c r="B10" s="18" t="s">
        <v>48</v>
      </c>
      <c r="C10" s="14">
        <v>2</v>
      </c>
      <c r="D10" s="13"/>
      <c r="E10" s="12"/>
    </row>
    <row r="11" spans="2:5" ht="12.75">
      <c r="B11" s="18" t="s">
        <v>49</v>
      </c>
      <c r="C11" s="14"/>
      <c r="D11" s="13"/>
      <c r="E11" s="12"/>
    </row>
  </sheetData>
  <sheetProtection/>
  <mergeCells count="1">
    <mergeCell ref="B2:C2"/>
  </mergeCells>
  <printOptions/>
  <pageMargins left="1.5748031496062993" right="0.1968503937007874" top="0.984251968503937" bottom="0.5905511811023623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1:G24"/>
  <sheetViews>
    <sheetView zoomScale="70" zoomScaleNormal="70" zoomScalePageLayoutView="0" workbookViewId="0" topLeftCell="A1">
      <selection activeCell="M4" sqref="M4"/>
    </sheetView>
  </sheetViews>
  <sheetFormatPr defaultColWidth="8.8515625" defaultRowHeight="12.75"/>
  <cols>
    <col min="1" max="1" width="41.28125" style="5" customWidth="1"/>
    <col min="2" max="2" width="12.8515625" style="5" customWidth="1"/>
    <col min="3" max="3" width="12.28125" style="5" customWidth="1"/>
    <col min="4" max="4" width="13.00390625" style="5" customWidth="1"/>
    <col min="5" max="5" width="13.28125" style="5" customWidth="1"/>
    <col min="6" max="7" width="13.7109375" style="5" customWidth="1"/>
    <col min="8" max="16384" width="8.8515625" style="5" customWidth="1"/>
  </cols>
  <sheetData>
    <row r="1" spans="6:7" ht="15.75">
      <c r="F1" s="37" t="s">
        <v>62</v>
      </c>
      <c r="G1" s="37"/>
    </row>
    <row r="2" spans="1:7" ht="61.5" customHeight="1">
      <c r="A2" s="49" t="s">
        <v>63</v>
      </c>
      <c r="B2" s="50"/>
      <c r="C2" s="50"/>
      <c r="D2" s="50"/>
      <c r="E2" s="50"/>
      <c r="F2" s="50"/>
      <c r="G2" s="50"/>
    </row>
    <row r="3" spans="1:7" ht="59.25" customHeight="1">
      <c r="A3" s="51" t="s">
        <v>0</v>
      </c>
      <c r="B3" s="47" t="s">
        <v>28</v>
      </c>
      <c r="C3" s="47"/>
      <c r="D3" s="48" t="s">
        <v>64</v>
      </c>
      <c r="E3" s="47"/>
      <c r="F3" s="47" t="s">
        <v>24</v>
      </c>
      <c r="G3" s="47"/>
    </row>
    <row r="4" spans="1:7" ht="21" customHeight="1">
      <c r="A4" s="52"/>
      <c r="B4" s="33" t="s">
        <v>50</v>
      </c>
      <c r="C4" s="33" t="s">
        <v>51</v>
      </c>
      <c r="D4" s="33" t="s">
        <v>50</v>
      </c>
      <c r="E4" s="33" t="s">
        <v>51</v>
      </c>
      <c r="F4" s="33" t="s">
        <v>50</v>
      </c>
      <c r="G4" s="33" t="s">
        <v>51</v>
      </c>
    </row>
    <row r="5" spans="1:7" ht="39" customHeight="1">
      <c r="A5" s="7" t="s">
        <v>27</v>
      </c>
      <c r="B5" s="8">
        <v>27063</v>
      </c>
      <c r="C5" s="8">
        <v>27347</v>
      </c>
      <c r="D5" s="8">
        <v>11276</v>
      </c>
      <c r="E5" s="8">
        <v>10009</v>
      </c>
      <c r="F5" s="8">
        <v>9064</v>
      </c>
      <c r="G5" s="8">
        <v>8173</v>
      </c>
    </row>
    <row r="6" spans="1:7" ht="31.5">
      <c r="A6" s="9" t="s">
        <v>10</v>
      </c>
      <c r="B6" s="10">
        <v>16225</v>
      </c>
      <c r="C6" s="10">
        <v>16200</v>
      </c>
      <c r="D6" s="10">
        <v>3199</v>
      </c>
      <c r="E6" s="10">
        <v>2582</v>
      </c>
      <c r="F6" s="10">
        <v>2310</v>
      </c>
      <c r="G6" s="10">
        <v>1907</v>
      </c>
    </row>
    <row r="7" spans="1:7" ht="42.75" customHeight="1">
      <c r="A7" s="9" t="s">
        <v>66</v>
      </c>
      <c r="B7" s="10" t="s">
        <v>67</v>
      </c>
      <c r="C7" s="10">
        <v>929</v>
      </c>
      <c r="D7" s="10" t="s">
        <v>68</v>
      </c>
      <c r="E7" s="10">
        <v>261</v>
      </c>
      <c r="F7" s="10" t="s">
        <v>69</v>
      </c>
      <c r="G7" s="10">
        <v>164</v>
      </c>
    </row>
    <row r="8" spans="1:7" ht="47.25">
      <c r="A8" s="9" t="s">
        <v>70</v>
      </c>
      <c r="B8" s="10" t="s">
        <v>57</v>
      </c>
      <c r="C8" s="10">
        <v>236</v>
      </c>
      <c r="D8" s="10" t="s">
        <v>57</v>
      </c>
      <c r="E8" s="10">
        <v>31</v>
      </c>
      <c r="F8" s="10" t="s">
        <v>57</v>
      </c>
      <c r="G8" s="10">
        <v>23</v>
      </c>
    </row>
    <row r="9" spans="1:7" ht="31.5">
      <c r="A9" s="9" t="s">
        <v>11</v>
      </c>
      <c r="B9" s="10">
        <v>2070</v>
      </c>
      <c r="C9" s="10">
        <v>2485</v>
      </c>
      <c r="D9" s="10">
        <v>1065</v>
      </c>
      <c r="E9" s="10">
        <v>1132</v>
      </c>
      <c r="F9" s="10">
        <v>828</v>
      </c>
      <c r="G9" s="10">
        <v>891</v>
      </c>
    </row>
    <row r="10" spans="1:7" ht="63">
      <c r="A10" s="9" t="s">
        <v>12</v>
      </c>
      <c r="B10" s="10">
        <v>3848</v>
      </c>
      <c r="C10" s="10">
        <v>4042</v>
      </c>
      <c r="D10" s="10">
        <v>3488</v>
      </c>
      <c r="E10" s="10">
        <v>3299</v>
      </c>
      <c r="F10" s="10">
        <v>3033</v>
      </c>
      <c r="G10" s="10">
        <v>2890</v>
      </c>
    </row>
    <row r="11" spans="1:7" ht="78.75">
      <c r="A11" s="9" t="s">
        <v>13</v>
      </c>
      <c r="B11" s="10">
        <v>391</v>
      </c>
      <c r="C11" s="10">
        <v>394</v>
      </c>
      <c r="D11" s="10">
        <v>544</v>
      </c>
      <c r="E11" s="10">
        <v>549</v>
      </c>
      <c r="F11" s="10">
        <v>486</v>
      </c>
      <c r="G11" s="10">
        <v>491</v>
      </c>
    </row>
    <row r="12" spans="1:7" ht="31.5">
      <c r="A12" s="9" t="s">
        <v>14</v>
      </c>
      <c r="B12" s="10">
        <v>2192</v>
      </c>
      <c r="C12" s="10">
        <v>2416</v>
      </c>
      <c r="D12" s="10">
        <v>1050</v>
      </c>
      <c r="E12" s="10">
        <v>1125</v>
      </c>
      <c r="F12" s="10">
        <v>834</v>
      </c>
      <c r="G12" s="10">
        <v>919</v>
      </c>
    </row>
    <row r="13" spans="1:7" ht="63">
      <c r="A13" s="9" t="s">
        <v>15</v>
      </c>
      <c r="B13" s="10">
        <v>550</v>
      </c>
      <c r="C13" s="10">
        <v>582</v>
      </c>
      <c r="D13" s="10">
        <v>720</v>
      </c>
      <c r="E13" s="10">
        <v>807</v>
      </c>
      <c r="F13" s="10">
        <v>632</v>
      </c>
      <c r="G13" s="10">
        <v>699</v>
      </c>
    </row>
    <row r="14" spans="1:7" ht="31.5">
      <c r="A14" s="9" t="s">
        <v>72</v>
      </c>
      <c r="B14" s="10">
        <v>42</v>
      </c>
      <c r="C14" s="10">
        <v>5</v>
      </c>
      <c r="D14" s="10">
        <v>471</v>
      </c>
      <c r="E14" s="10">
        <v>27</v>
      </c>
      <c r="F14" s="10">
        <v>389</v>
      </c>
      <c r="G14" s="10">
        <v>19</v>
      </c>
    </row>
    <row r="15" spans="1:7" ht="47.25">
      <c r="A15" s="9" t="s">
        <v>16</v>
      </c>
      <c r="B15" s="10">
        <v>50</v>
      </c>
      <c r="C15" s="10">
        <v>56</v>
      </c>
      <c r="D15" s="10">
        <v>111</v>
      </c>
      <c r="E15" s="10">
        <v>65</v>
      </c>
      <c r="F15" s="10">
        <v>107</v>
      </c>
      <c r="G15" s="10">
        <v>57</v>
      </c>
    </row>
    <row r="16" spans="1:7" ht="31.5">
      <c r="A16" s="9" t="s">
        <v>17</v>
      </c>
      <c r="B16" s="10"/>
      <c r="C16" s="10"/>
      <c r="D16" s="10">
        <v>113</v>
      </c>
      <c r="E16" s="10">
        <v>127</v>
      </c>
      <c r="F16" s="10">
        <v>99</v>
      </c>
      <c r="G16" s="10">
        <v>110</v>
      </c>
    </row>
    <row r="17" spans="1:7" ht="147" customHeight="1">
      <c r="A17" s="9" t="s">
        <v>18</v>
      </c>
      <c r="B17" s="10">
        <v>8</v>
      </c>
      <c r="C17" s="10">
        <v>2</v>
      </c>
      <c r="D17" s="10">
        <v>13</v>
      </c>
      <c r="E17" s="10">
        <v>4</v>
      </c>
      <c r="F17" s="10">
        <v>12</v>
      </c>
      <c r="G17" s="10">
        <v>3</v>
      </c>
    </row>
    <row r="18" spans="1:7" ht="66" customHeight="1">
      <c r="A18" s="9" t="s">
        <v>73</v>
      </c>
      <c r="B18" s="10">
        <v>26</v>
      </c>
      <c r="C18" s="10" t="s">
        <v>57</v>
      </c>
      <c r="D18" s="10">
        <v>20</v>
      </c>
      <c r="E18" s="10" t="s">
        <v>57</v>
      </c>
      <c r="F18" s="10">
        <v>19</v>
      </c>
      <c r="G18" s="10" t="s">
        <v>57</v>
      </c>
    </row>
    <row r="19" spans="1:7" ht="84" customHeight="1">
      <c r="A19" s="9" t="s">
        <v>19</v>
      </c>
      <c r="B19" s="10"/>
      <c r="C19" s="10"/>
      <c r="D19" s="10"/>
      <c r="E19" s="10"/>
      <c r="F19" s="10"/>
      <c r="G19" s="10"/>
    </row>
    <row r="21" spans="1:4" ht="15">
      <c r="A21" s="46" t="s">
        <v>75</v>
      </c>
      <c r="B21" s="46"/>
      <c r="C21" s="46"/>
      <c r="D21" s="46"/>
    </row>
    <row r="22" spans="1:6" ht="15">
      <c r="A22" s="46" t="s">
        <v>71</v>
      </c>
      <c r="B22" s="46"/>
      <c r="C22" s="46"/>
      <c r="D22" s="46"/>
      <c r="E22" s="6"/>
      <c r="F22" s="6"/>
    </row>
    <row r="23" spans="1:7" ht="27" customHeight="1">
      <c r="A23" s="46" t="s">
        <v>74</v>
      </c>
      <c r="B23" s="46"/>
      <c r="C23" s="46"/>
      <c r="D23" s="46"/>
      <c r="E23" s="46"/>
      <c r="F23" s="46"/>
      <c r="G23" s="46"/>
    </row>
    <row r="24" spans="1:7" ht="15" customHeight="1">
      <c r="A24" s="46" t="s">
        <v>76</v>
      </c>
      <c r="B24" s="46"/>
      <c r="C24" s="46"/>
      <c r="D24" s="46"/>
      <c r="E24" s="46"/>
      <c r="F24" s="46"/>
      <c r="G24" s="46"/>
    </row>
  </sheetData>
  <sheetProtection/>
  <mergeCells count="10">
    <mergeCell ref="A22:D22"/>
    <mergeCell ref="A23:G23"/>
    <mergeCell ref="A24:G24"/>
    <mergeCell ref="A21:D21"/>
    <mergeCell ref="F1:G1"/>
    <mergeCell ref="F3:G3"/>
    <mergeCell ref="D3:E3"/>
    <mergeCell ref="B3:C3"/>
    <mergeCell ref="A2:G2"/>
    <mergeCell ref="A3:A4"/>
  </mergeCells>
  <printOptions/>
  <pageMargins left="0.3937007874015748" right="0.1968503937007874" top="0.5905511811023623" bottom="0.3937007874015748" header="0.5905511811023623" footer="0.5905511811023623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F6"/>
  <sheetViews>
    <sheetView zoomScale="85" zoomScaleNormal="85" zoomScalePageLayoutView="0" workbookViewId="0" topLeftCell="A1">
      <selection activeCell="M4" sqref="M4"/>
    </sheetView>
  </sheetViews>
  <sheetFormatPr defaultColWidth="8.8515625" defaultRowHeight="12.75"/>
  <cols>
    <col min="1" max="1" width="4.57421875" style="26" customWidth="1"/>
    <col min="2" max="2" width="15.7109375" style="26" customWidth="1"/>
    <col min="3" max="4" width="14.28125" style="26" customWidth="1"/>
    <col min="5" max="5" width="13.8515625" style="26" customWidth="1"/>
    <col min="6" max="6" width="15.00390625" style="26" customWidth="1"/>
    <col min="7" max="16384" width="8.8515625" style="26" customWidth="1"/>
  </cols>
  <sheetData>
    <row r="1" ht="15.75">
      <c r="F1" s="31" t="s">
        <v>78</v>
      </c>
    </row>
    <row r="2" spans="2:6" ht="108.75" customHeight="1">
      <c r="B2" s="53" t="s">
        <v>77</v>
      </c>
      <c r="C2" s="53"/>
      <c r="D2" s="53"/>
      <c r="E2" s="53"/>
      <c r="F2" s="53"/>
    </row>
    <row r="3" spans="2:6" ht="23.25" customHeight="1">
      <c r="B3" s="23"/>
      <c r="C3" s="34" t="s">
        <v>56</v>
      </c>
      <c r="D3" s="34" t="s">
        <v>55</v>
      </c>
      <c r="E3" s="34" t="s">
        <v>50</v>
      </c>
      <c r="F3" s="34" t="s">
        <v>51</v>
      </c>
    </row>
    <row r="4" spans="2:6" ht="15.75">
      <c r="B4" s="24" t="s">
        <v>52</v>
      </c>
      <c r="C4" s="23">
        <v>4160</v>
      </c>
      <c r="D4" s="23">
        <v>2964</v>
      </c>
      <c r="E4" s="23">
        <v>3282</v>
      </c>
      <c r="F4" s="23">
        <v>2494</v>
      </c>
    </row>
    <row r="5" spans="2:6" ht="15.75">
      <c r="B5" s="24" t="s">
        <v>53</v>
      </c>
      <c r="C5" s="23">
        <v>9118</v>
      </c>
      <c r="D5" s="23">
        <v>6605</v>
      </c>
      <c r="E5" s="23">
        <v>5462</v>
      </c>
      <c r="F5" s="23">
        <v>1943</v>
      </c>
    </row>
    <row r="6" spans="2:6" ht="18.75" customHeight="1">
      <c r="B6" s="25" t="s">
        <v>54</v>
      </c>
      <c r="C6" s="25">
        <f>SUM(C4:C5)</f>
        <v>13278</v>
      </c>
      <c r="D6" s="25">
        <f>SUM(D4:D5)</f>
        <v>9569</v>
      </c>
      <c r="E6" s="25">
        <f>SUM(E4:E5)</f>
        <v>8744</v>
      </c>
      <c r="F6" s="25">
        <v>4437</v>
      </c>
    </row>
  </sheetData>
  <sheetProtection/>
  <mergeCells count="1">
    <mergeCell ref="B2:F2"/>
  </mergeCells>
  <printOptions/>
  <pageMargins left="1.29921259842519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Воробьев А.Г.</dc:creator>
  <cp:keywords/>
  <dc:description/>
  <cp:lastModifiedBy>Емельянов Антон Алексеевич</cp:lastModifiedBy>
  <cp:lastPrinted>2013-02-19T14:55:23Z</cp:lastPrinted>
  <dcterms:created xsi:type="dcterms:W3CDTF">2013-01-29T13:15:23Z</dcterms:created>
  <dcterms:modified xsi:type="dcterms:W3CDTF">2013-02-25T09:22:46Z</dcterms:modified>
  <cp:category/>
  <cp:version/>
  <cp:contentType/>
  <cp:contentStatus/>
</cp:coreProperties>
</file>