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08" windowWidth="17088" windowHeight="7776" tabRatio="789" activeTab="0"/>
  </bookViews>
  <sheets>
    <sheet name="Форма 14" sheetId="1" r:id="rId1"/>
    <sheet name="Форма 14а" sheetId="2" r:id="rId2"/>
  </sheets>
  <externalReferences>
    <externalReference r:id="rId5"/>
  </externalReferences>
  <definedNames>
    <definedName name="_xlnm.Print_Titles" localSheetId="0">'Форма 14'!$7:$7</definedName>
    <definedName name="_xlnm.Print_Area" localSheetId="0">'Форма 14'!$A$1:$S$12</definedName>
    <definedName name="Ст._19.7_КоАП_Непредставление_сведений__информации" localSheetId="0">'[1]Свод1'!#REF!</definedName>
    <definedName name="Ст._19.7_КоАП_Непредставление_сведений__информации" localSheetId="1">'[1]Свод1'!#REF!</definedName>
    <definedName name="Ст._19.7_КоАП_Непредставление_сведений__информации">'[1]Свод1'!#REF!</definedName>
  </definedNames>
  <calcPr fullCalcOnLoad="1"/>
</workbook>
</file>

<file path=xl/sharedStrings.xml><?xml version="1.0" encoding="utf-8"?>
<sst xmlns="http://schemas.openxmlformats.org/spreadsheetml/2006/main" count="90" uniqueCount="66">
  <si>
    <t>Итого</t>
  </si>
  <si>
    <t>Принято решений о наличии нарушения</t>
  </si>
  <si>
    <t>Исполнено 
предписаний</t>
  </si>
  <si>
    <t xml:space="preserve">Принято решений о признании нарушения  по результатам рассмотрения дел в отчётном периоде </t>
  </si>
  <si>
    <t>Обжаловано решений в суд</t>
  </si>
  <si>
    <t>Признаны судом законными в полном объеме решения</t>
  </si>
  <si>
    <t>Признаны судом частично недействительными решения</t>
  </si>
  <si>
    <t>Признаны судом полностью недействительными решения</t>
  </si>
  <si>
    <t>Решения в стадии судебного обжалования</t>
  </si>
  <si>
    <t>принятых в предыдущие периоды</t>
  </si>
  <si>
    <t>принятых в отчётном периоде</t>
  </si>
  <si>
    <t>принятые в предыдущие периоды</t>
  </si>
  <si>
    <t>принятые в отчётном периоде</t>
  </si>
  <si>
    <t xml:space="preserve"> </t>
  </si>
  <si>
    <t>А</t>
  </si>
  <si>
    <t>Б</t>
  </si>
  <si>
    <t>№ 
п/п</t>
  </si>
  <si>
    <t>Статьи закона</t>
  </si>
  <si>
    <t>Рассмот-  рено заявле- ний       1=2+3+4</t>
  </si>
  <si>
    <t>из них</t>
  </si>
  <si>
    <t>устра- нено до воз- бужде- ния дела</t>
  </si>
  <si>
    <t>после рас- смот- рения отказ- ано в воз- бужде- нии</t>
  </si>
  <si>
    <t>воз- бужде- но дел</t>
  </si>
  <si>
    <t>Устра- нено нару- шений в резуль- тате прове- рок до воз- бужде- ния дела</t>
  </si>
  <si>
    <t>Воз- бужде- но дел по иници- ативе УФАС/ФАС</t>
  </si>
  <si>
    <t>Подано исков в суд без воз- бужде- ния дела</t>
  </si>
  <si>
    <t>Выдано пред- писа- ний
13=
15+16 +17</t>
  </si>
  <si>
    <t>выдан- ных в пред- ыдущие пери- оды</t>
  </si>
  <si>
    <t>выдан- ных в отчет- ном периоде</t>
  </si>
  <si>
    <t>Пред- писа- ния в стадии испол- нения</t>
  </si>
  <si>
    <t>Пред-
писа-
ния не испол- нены</t>
  </si>
  <si>
    <t>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</si>
  <si>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</si>
  <si>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</si>
  <si>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</si>
  <si>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</si>
  <si>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</si>
  <si>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</si>
  <si>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</si>
  <si>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</si>
  <si>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</si>
  <si>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</si>
  <si>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</si>
  <si>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</si>
  <si>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</si>
  <si>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</si>
  <si>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</si>
  <si>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</si>
  <si>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</si>
  <si>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Прекращено в связи с отсутствием факта нарушения</t>
  </si>
  <si>
    <t>с прекращением производства в связи с добровольным устранением нарушения</t>
  </si>
  <si>
    <t>с подачей иска в суд</t>
  </si>
  <si>
    <t>Всего воз- бужден- ных дел
7=4+6
7=8+9</t>
  </si>
  <si>
    <r>
      <t xml:space="preserve">География: </t>
    </r>
    <r>
      <rPr>
        <u val="single"/>
        <sz val="10"/>
        <rFont val="Arial"/>
        <family val="2"/>
      </rPr>
      <t>территориальный орган, структурное подразделение ФАС России</t>
    </r>
  </si>
  <si>
    <t>Форма № 14</t>
  </si>
  <si>
    <r>
      <t xml:space="preserve">Календарь: </t>
    </r>
    <r>
      <rPr>
        <u val="single"/>
        <sz val="10"/>
        <rFont val="Arial"/>
        <family val="2"/>
      </rPr>
      <t>период отчета</t>
    </r>
  </si>
  <si>
    <t>Отчет о работе по выявлению нарушений  антимонопольного законодательства в рамках соблюдения требований 
Федерального закона  "Об основах государственного регулирования торговой деятельности в Российской Федерации"
за _____(период отчета)______</t>
  </si>
  <si>
    <t xml:space="preserve">Виды нарушений 
антимонопольного 
законодательства </t>
  </si>
  <si>
    <t>ст.13 Нарушение антимонопольных правил осуществления торговой деятельности и поставки продтоваров</t>
  </si>
  <si>
    <t>ст.14  Запрет на ограничение приобретения, аренды хозсубъектами, осуществляющими розничную торговлю продтоварами посредством организации торговой сети, дополнительной площади торговых объектов</t>
  </si>
  <si>
    <t>ст.15 Нарушение антимонопольных требований органами власти в области регулирования торговой деятельности</t>
  </si>
  <si>
    <t xml:space="preserve">Форма № 14а </t>
  </si>
  <si>
    <r>
      <t xml:space="preserve">Календарь: </t>
    </r>
    <r>
      <rPr>
        <u val="single"/>
        <sz val="10"/>
        <color indexed="8"/>
        <rFont val="Times New Roman"/>
        <family val="1"/>
      </rPr>
      <t>период отчета</t>
    </r>
  </si>
  <si>
    <r>
      <t xml:space="preserve">География: </t>
    </r>
    <r>
      <rPr>
        <u val="single"/>
        <sz val="10"/>
        <color indexed="8"/>
        <rFont val="Times New Roman"/>
        <family val="1"/>
      </rPr>
      <t>территориальный орган, структурное подразделение ФАС России</t>
    </r>
  </si>
  <si>
    <t>Отчёт о прохождении решений антимонопольных органов через судебные инстанции в случае их обжалования 
по фактам нарушения Закона о торговле 
за _____(период отчета)______</t>
  </si>
  <si>
    <t>(соответствует 
гр.9 формы № 14)</t>
  </si>
</sst>
</file>

<file path=xl/styles.xml><?xml version="1.0" encoding="utf-8"?>
<styleSheet xmlns="http://schemas.openxmlformats.org/spreadsheetml/2006/main">
  <numFmts count="2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1010419]General"/>
    <numFmt numFmtId="173" formatCode="0.0"/>
    <numFmt numFmtId="174" formatCode="[$-1010409]General"/>
    <numFmt numFmtId="175" formatCode="[$-1010409]0.0"/>
    <numFmt numFmtId="176" formatCode="[$-1010419]#,##0.0;\-#,##0.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u val="single"/>
      <sz val="10"/>
      <name val="Arial"/>
      <family val="2"/>
    </font>
    <font>
      <b/>
      <sz val="12"/>
      <name val="Times New Roman"/>
      <family val="1"/>
    </font>
    <font>
      <sz val="10"/>
      <name val="Arial Cyr"/>
      <family val="0"/>
    </font>
    <font>
      <sz val="9"/>
      <name val="Times New Roman"/>
      <family val="1"/>
    </font>
    <font>
      <b/>
      <sz val="10"/>
      <name val="Times New Roman CYR"/>
      <family val="1"/>
    </font>
    <font>
      <b/>
      <i/>
      <sz val="12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 style="thin"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</borders>
  <cellStyleXfs count="68"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37" fillId="0" borderId="0">
      <alignment/>
      <protection/>
    </xf>
    <xf numFmtId="0" fontId="15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5">
    <xf numFmtId="0" fontId="0" fillId="0" borderId="0" xfId="0" applyAlignment="1">
      <alignment wrapText="1"/>
    </xf>
    <xf numFmtId="0" fontId="0" fillId="0" borderId="0" xfId="53">
      <alignment wrapText="1"/>
      <protection/>
    </xf>
    <xf numFmtId="0" fontId="2" fillId="0" borderId="0" xfId="53" applyFont="1" applyFill="1" applyBorder="1" applyAlignment="1">
      <alignment vertical="top" wrapText="1"/>
      <protection/>
    </xf>
    <xf numFmtId="0" fontId="2" fillId="0" borderId="0" xfId="53" applyFont="1" applyFill="1" applyAlignment="1">
      <alignment vertical="top" wrapText="1"/>
      <protection/>
    </xf>
    <xf numFmtId="0" fontId="4" fillId="6" borderId="10" xfId="53" applyFont="1" applyFill="1" applyBorder="1" applyAlignment="1">
      <alignment horizontal="center" vertical="center" wrapText="1"/>
      <protection/>
    </xf>
    <xf numFmtId="0" fontId="0" fillId="6" borderId="10" xfId="53" applyFill="1" applyBorder="1">
      <alignment wrapText="1"/>
      <protection/>
    </xf>
    <xf numFmtId="0" fontId="4" fillId="6" borderId="11" xfId="53" applyFont="1" applyFill="1" applyBorder="1" applyAlignment="1">
      <alignment horizontal="center" vertical="center" wrapText="1"/>
      <protection/>
    </xf>
    <xf numFmtId="0" fontId="4" fillId="6" borderId="12" xfId="53" applyFont="1" applyFill="1" applyBorder="1" applyAlignment="1">
      <alignment horizontal="center" vertical="center" wrapText="1"/>
      <protection/>
    </xf>
    <xf numFmtId="0" fontId="12" fillId="6" borderId="13" xfId="53" applyFont="1" applyFill="1" applyBorder="1">
      <alignment wrapText="1"/>
      <protection/>
    </xf>
    <xf numFmtId="0" fontId="0" fillId="0" borderId="0" xfId="53" applyAlignment="1">
      <alignment wrapText="1"/>
      <protection/>
    </xf>
    <xf numFmtId="0" fontId="6" fillId="0" borderId="0" xfId="53" applyFont="1" applyAlignment="1">
      <alignment wrapText="1"/>
      <protection/>
    </xf>
    <xf numFmtId="0" fontId="0" fillId="0" borderId="0" xfId="53" applyAlignment="1">
      <alignment horizontal="left" wrapText="1"/>
      <protection/>
    </xf>
    <xf numFmtId="0" fontId="10" fillId="6" borderId="14" xfId="53" applyFont="1" applyFill="1" applyBorder="1" applyAlignment="1">
      <alignment horizontal="center" vertical="center" wrapText="1"/>
      <protection/>
    </xf>
    <xf numFmtId="0" fontId="10" fillId="6" borderId="15" xfId="53" applyFont="1" applyFill="1" applyBorder="1" applyAlignment="1">
      <alignment horizontal="center" vertical="center" wrapText="1"/>
      <protection/>
    </xf>
    <xf numFmtId="0" fontId="10" fillId="6" borderId="13" xfId="53" applyFont="1" applyFill="1" applyBorder="1" applyAlignment="1">
      <alignment vertical="center" wrapText="1"/>
      <protection/>
    </xf>
    <xf numFmtId="0" fontId="10" fillId="6" borderId="16" xfId="53" applyFont="1" applyFill="1" applyBorder="1" applyAlignment="1">
      <alignment horizontal="center" vertical="center" wrapText="1"/>
      <protection/>
    </xf>
    <xf numFmtId="0" fontId="10" fillId="6" borderId="17" xfId="53" applyFont="1" applyFill="1" applyBorder="1" applyAlignment="1">
      <alignment horizontal="center" vertical="top" wrapText="1"/>
      <protection/>
    </xf>
    <xf numFmtId="0" fontId="10" fillId="6" borderId="18" xfId="53" applyFont="1" applyFill="1" applyBorder="1" applyAlignment="1">
      <alignment horizontal="center" vertical="top" wrapText="1"/>
      <protection/>
    </xf>
    <xf numFmtId="0" fontId="10" fillId="6" borderId="19" xfId="53" applyFont="1" applyFill="1" applyBorder="1" applyAlignment="1">
      <alignment horizontal="center" vertical="top" wrapText="1"/>
      <protection/>
    </xf>
    <xf numFmtId="0" fontId="10" fillId="6" borderId="20" xfId="53" applyFont="1" applyFill="1" applyBorder="1" applyAlignment="1">
      <alignment horizontal="center" vertical="top" wrapText="1"/>
      <protection/>
    </xf>
    <xf numFmtId="0" fontId="10" fillId="6" borderId="21" xfId="53" applyFont="1" applyFill="1" applyBorder="1" applyAlignment="1">
      <alignment horizontal="center" vertical="top" wrapText="1"/>
      <protection/>
    </xf>
    <xf numFmtId="0" fontId="10" fillId="6" borderId="11" xfId="53" applyFont="1" applyFill="1" applyBorder="1" applyAlignment="1">
      <alignment horizontal="center" vertical="top" wrapText="1"/>
      <protection/>
    </xf>
    <xf numFmtId="0" fontId="4" fillId="6" borderId="14" xfId="53" applyFont="1" applyFill="1" applyBorder="1" applyAlignment="1">
      <alignment horizontal="center" vertical="center" wrapText="1"/>
      <protection/>
    </xf>
    <xf numFmtId="0" fontId="4" fillId="6" borderId="22" xfId="53" applyFont="1" applyFill="1" applyBorder="1" applyAlignment="1">
      <alignment horizontal="center" vertical="center" wrapText="1"/>
      <protection/>
    </xf>
    <xf numFmtId="0" fontId="0" fillId="0" borderId="10" xfId="53" applyFill="1" applyBorder="1" applyAlignment="1">
      <alignment horizontal="left" vertical="center" wrapText="1"/>
      <protection/>
    </xf>
    <xf numFmtId="0" fontId="17" fillId="0" borderId="23" xfId="53" applyFont="1" applyFill="1" applyBorder="1" applyAlignment="1" applyProtection="1">
      <alignment vertical="center" wrapText="1"/>
      <protection/>
    </xf>
    <xf numFmtId="0" fontId="4" fillId="0" borderId="10" xfId="53" applyFont="1" applyFill="1" applyBorder="1" applyAlignment="1">
      <alignment horizontal="right" vertical="center" wrapText="1"/>
      <protection/>
    </xf>
    <xf numFmtId="0" fontId="8" fillId="6" borderId="24" xfId="53" applyFont="1" applyFill="1" applyBorder="1" applyAlignment="1">
      <alignment horizontal="center" vertical="center" wrapText="1"/>
      <protection/>
    </xf>
    <xf numFmtId="172" fontId="5" fillId="6" borderId="10" xfId="53" applyNumberFormat="1" applyFont="1" applyFill="1" applyBorder="1" applyAlignment="1">
      <alignment horizontal="right" vertical="center" wrapText="1"/>
      <protection/>
    </xf>
    <xf numFmtId="172" fontId="0" fillId="0" borderId="0" xfId="53" applyNumberFormat="1">
      <alignment wrapText="1"/>
      <protection/>
    </xf>
    <xf numFmtId="173" fontId="0" fillId="0" borderId="0" xfId="53" applyNumberFormat="1">
      <alignment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11" fillId="0" borderId="0" xfId="53" applyFont="1">
      <alignment wrapText="1"/>
      <protection/>
    </xf>
    <xf numFmtId="0" fontId="18" fillId="0" borderId="0" xfId="53" applyFont="1" applyAlignment="1">
      <alignment wrapText="1"/>
      <protection/>
    </xf>
    <xf numFmtId="0" fontId="4" fillId="0" borderId="0" xfId="53" applyFont="1" applyFill="1" applyBorder="1" applyAlignment="1">
      <alignment horizontal="left" vertical="top" wrapText="1"/>
      <protection/>
    </xf>
    <xf numFmtId="0" fontId="4" fillId="0" borderId="0" xfId="53" applyFont="1" applyFill="1" applyBorder="1" applyAlignment="1">
      <alignment vertical="top" wrapText="1"/>
      <protection/>
    </xf>
    <xf numFmtId="0" fontId="16" fillId="6" borderId="13" xfId="53" applyFont="1" applyFill="1" applyBorder="1" applyAlignment="1">
      <alignment horizontal="center" wrapText="1"/>
      <protection/>
    </xf>
    <xf numFmtId="0" fontId="10" fillId="6" borderId="13" xfId="53" applyFont="1" applyFill="1" applyBorder="1" applyAlignment="1">
      <alignment horizontal="center" wrapText="1"/>
      <protection/>
    </xf>
    <xf numFmtId="0" fontId="11" fillId="6" borderId="17" xfId="53" applyFont="1" applyFill="1" applyBorder="1">
      <alignment wrapText="1"/>
      <protection/>
    </xf>
    <xf numFmtId="0" fontId="10" fillId="6" borderId="10" xfId="53" applyFont="1" applyFill="1" applyBorder="1" applyAlignment="1">
      <alignment horizontal="center" vertical="top" wrapText="1"/>
      <protection/>
    </xf>
    <xf numFmtId="0" fontId="11" fillId="6" borderId="10" xfId="53" applyFont="1" applyFill="1" applyBorder="1" applyAlignment="1">
      <alignment horizontal="center" wrapText="1"/>
      <protection/>
    </xf>
    <xf numFmtId="0" fontId="7" fillId="0" borderId="10" xfId="53" applyFont="1" applyFill="1" applyBorder="1" applyAlignment="1">
      <alignment horizontal="left" vertical="center" wrapText="1"/>
      <protection/>
    </xf>
    <xf numFmtId="0" fontId="9" fillId="0" borderId="10" xfId="53" applyFont="1" applyFill="1" applyBorder="1" applyAlignment="1" applyProtection="1">
      <alignment wrapText="1"/>
      <protection/>
    </xf>
    <xf numFmtId="0" fontId="11" fillId="0" borderId="10" xfId="53" applyFont="1" applyBorder="1">
      <alignment wrapText="1"/>
      <protection/>
    </xf>
    <xf numFmtId="0" fontId="7" fillId="6" borderId="10" xfId="53" applyFont="1" applyFill="1" applyBorder="1" applyAlignment="1">
      <alignment wrapText="1"/>
      <protection/>
    </xf>
    <xf numFmtId="0" fontId="8" fillId="6" borderId="10" xfId="53" applyFont="1" applyFill="1" applyBorder="1" applyAlignment="1">
      <alignment horizontal="center" vertical="center" wrapText="1"/>
      <protection/>
    </xf>
    <xf numFmtId="0" fontId="5" fillId="6" borderId="10" xfId="53" applyFont="1" applyFill="1" applyBorder="1" applyAlignment="1">
      <alignment horizontal="right" vertical="center" wrapText="1"/>
      <protection/>
    </xf>
    <xf numFmtId="0" fontId="54" fillId="0" borderId="0" xfId="53" applyFont="1" applyAlignment="1">
      <alignment vertical="center" wrapText="1"/>
      <protection/>
    </xf>
    <xf numFmtId="0" fontId="10" fillId="33" borderId="17" xfId="53" applyFont="1" applyFill="1" applyBorder="1" applyAlignment="1">
      <alignment horizontal="center" vertical="top" wrapText="1"/>
      <protection/>
    </xf>
    <xf numFmtId="0" fontId="4" fillId="34" borderId="10" xfId="53" applyFont="1" applyFill="1" applyBorder="1" applyAlignment="1">
      <alignment horizontal="right" vertical="center" wrapText="1"/>
      <protection/>
    </xf>
    <xf numFmtId="0" fontId="11" fillId="34" borderId="10" xfId="53" applyFont="1" applyFill="1" applyBorder="1">
      <alignment wrapText="1"/>
      <protection/>
    </xf>
    <xf numFmtId="0" fontId="6" fillId="0" borderId="0" xfId="53" applyFont="1" applyAlignment="1">
      <alignment wrapText="1"/>
      <protection/>
    </xf>
    <xf numFmtId="0" fontId="0" fillId="0" borderId="0" xfId="53" applyAlignment="1">
      <alignment wrapText="1"/>
      <protection/>
    </xf>
    <xf numFmtId="0" fontId="0" fillId="0" borderId="0" xfId="53" applyAlignment="1">
      <alignment horizontal="left" wrapText="1"/>
      <protection/>
    </xf>
    <xf numFmtId="0" fontId="3" fillId="0" borderId="0" xfId="53" applyFont="1" applyFill="1" applyBorder="1" applyAlignment="1">
      <alignment horizontal="center" vertical="center" wrapText="1"/>
      <protection/>
    </xf>
    <xf numFmtId="0" fontId="10" fillId="6" borderId="11" xfId="53" applyFont="1" applyFill="1" applyBorder="1" applyAlignment="1">
      <alignment horizontal="center" vertical="center" wrapText="1"/>
      <protection/>
    </xf>
    <xf numFmtId="0" fontId="10" fillId="6" borderId="23" xfId="53" applyFont="1" applyFill="1" applyBorder="1" applyAlignment="1">
      <alignment horizontal="center" vertical="center" wrapText="1"/>
      <protection/>
    </xf>
    <xf numFmtId="0" fontId="10" fillId="6" borderId="25" xfId="53" applyFont="1" applyFill="1" applyBorder="1" applyAlignment="1">
      <alignment horizontal="center" vertical="center" wrapText="1"/>
      <protection/>
    </xf>
    <xf numFmtId="0" fontId="10" fillId="6" borderId="26" xfId="53" applyFont="1" applyFill="1" applyBorder="1" applyAlignment="1">
      <alignment horizontal="center" vertical="center" wrapText="1"/>
      <protection/>
    </xf>
    <xf numFmtId="0" fontId="12" fillId="6" borderId="27" xfId="53" applyFont="1" applyFill="1" applyBorder="1">
      <alignment wrapText="1"/>
      <protection/>
    </xf>
    <xf numFmtId="0" fontId="14" fillId="0" borderId="0" xfId="53" applyFont="1" applyAlignment="1">
      <alignment horizontal="left" wrapText="1"/>
      <protection/>
    </xf>
    <xf numFmtId="0" fontId="4" fillId="0" borderId="0" xfId="53" applyFont="1" applyFill="1" applyBorder="1" applyAlignment="1">
      <alignment horizontal="left" vertical="top" wrapText="1"/>
      <protection/>
    </xf>
    <xf numFmtId="0" fontId="10" fillId="6" borderId="13" xfId="53" applyFont="1" applyFill="1" applyBorder="1" applyAlignment="1">
      <alignment horizontal="center" vertical="center" wrapText="1"/>
      <protection/>
    </xf>
    <xf numFmtId="0" fontId="10" fillId="6" borderId="17" xfId="53" applyFont="1" applyFill="1" applyBorder="1" applyAlignment="1">
      <alignment horizontal="center" vertical="center" wrapText="1"/>
      <protection/>
    </xf>
    <xf numFmtId="0" fontId="10" fillId="6" borderId="10" xfId="53" applyFont="1" applyFill="1" applyBorder="1" applyAlignment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3" xfId="55"/>
    <cellStyle name="Обычный 3 2" xfId="56"/>
    <cellStyle name="Обычный 4" xfId="57"/>
    <cellStyle name="Обычный 5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&#1057;&#1090;&#1072;&#1090;&#1080;&#1089;&#1090;&#1080;&#1082;&#1072;\&#1092;&#1086;&#1088;&#1084;&#1072;%207-1%20&#1079;&#1072;%202006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дыгейское"/>
      <sheetName val="АлтайКраев"/>
      <sheetName val="АлтайРесп"/>
      <sheetName val="Амурское"/>
      <sheetName val="Архангельск"/>
      <sheetName val="Астрахань"/>
      <sheetName val="Башкортостан"/>
      <sheetName val="Белгородское"/>
      <sheetName val="Брянское"/>
      <sheetName val="Бурятское"/>
      <sheetName val="Влад"/>
      <sheetName val="Волгоградское"/>
      <sheetName val="Вологодское"/>
      <sheetName val="Воронежское"/>
      <sheetName val="Дагестан"/>
      <sheetName val="Ивановское"/>
      <sheetName val="Иркутское"/>
      <sheetName val="КабарБалк"/>
      <sheetName val="Калининград"/>
      <sheetName val="Калужское"/>
      <sheetName val="Камчатское"/>
      <sheetName val="КарачаевоЧерк"/>
      <sheetName val="Карельское"/>
      <sheetName val="Кемеровское"/>
      <sheetName val="Кировское"/>
      <sheetName val="Коми"/>
      <sheetName val="Костромское"/>
      <sheetName val="Краснодар"/>
      <sheetName val="Красноярск"/>
      <sheetName val="Курганское"/>
      <sheetName val="Курское"/>
      <sheetName val="Липецкое"/>
      <sheetName val="Магадан"/>
      <sheetName val="Марийское"/>
      <sheetName val="Мордовское"/>
      <sheetName val="Московское"/>
      <sheetName val="Мурманское"/>
      <sheetName val="Нижегородское"/>
      <sheetName val="Новгород"/>
      <sheetName val="Новосибирск"/>
      <sheetName val="Омское"/>
      <sheetName val="Оренбургское"/>
      <sheetName val="Орловское"/>
      <sheetName val="Пензенское"/>
      <sheetName val="Пермское"/>
      <sheetName val="Приморское"/>
      <sheetName val="Псковское"/>
      <sheetName val="Ростовское"/>
      <sheetName val="Рязанское"/>
      <sheetName val="Самарское"/>
      <sheetName val="СанктПетер"/>
      <sheetName val="Саратовское"/>
      <sheetName val="Сахалинское"/>
      <sheetName val="Свердловское"/>
      <sheetName val="СевероОсетинское"/>
      <sheetName val="Смоленское"/>
      <sheetName val="Ставропольское"/>
      <sheetName val="Тамбовское"/>
      <sheetName val="Татарстан"/>
      <sheetName val="Тверское"/>
      <sheetName val="Томское"/>
      <sheetName val="Тульское"/>
      <sheetName val="Тюменское"/>
      <sheetName val="Удмуртское"/>
      <sheetName val="Ульяновское"/>
      <sheetName val="Хабаровск"/>
      <sheetName val="Хакасское"/>
      <sheetName val="ХантыМансийск"/>
      <sheetName val="Челябинское"/>
      <sheetName val="Читинское"/>
      <sheetName val="Чувашское"/>
      <sheetName val="Якутское"/>
      <sheetName val="ЯмалНен"/>
      <sheetName val="Ярославское"/>
      <sheetName val="УФАС"/>
      <sheetName val="Евраев"/>
      <sheetName val="Аверкин"/>
      <sheetName val="ЦА"/>
      <sheetName val="Свод0 (штр)"/>
      <sheetName val="Свод1"/>
      <sheetName val="Свод2"/>
      <sheetName val="Свод3"/>
      <sheetName val="штраф(общ)"/>
      <sheetName val="ст.7.29"/>
      <sheetName val="ст. 7.30"/>
      <sheetName val="ст. 7.31"/>
      <sheetName val="ст.7.32"/>
      <sheetName val="Проверочный"/>
      <sheetName val="Центр(т)"/>
      <sheetName val="Приволжск(Т)"/>
      <sheetName val="CевероЗапад(Т)"/>
      <sheetName val="Южный(Т) "/>
      <sheetName val="Дальневост(Т)"/>
      <sheetName val="Урал(Т)"/>
      <sheetName val="Сибир(Т)"/>
      <sheetName val="Центр(Ф)"/>
      <sheetName val="Приволж(Ф)"/>
      <sheetName val="CевероЗапад(Ф)"/>
      <sheetName val="Южный(Ф)"/>
      <sheetName val="Дальневост(Ф))"/>
      <sheetName val="Урал(Ф)"/>
      <sheetName val="Сибир(Ф)"/>
      <sheetName val="Округа(Т)"/>
      <sheetName val="Округа(Ф)"/>
      <sheetName val="ГМЦ Госкомстат"/>
      <sheetName val="Лист2"/>
      <sheetName val="Лист1"/>
      <sheetName val="ГМЦ Росстат"/>
      <sheetName val="ГМЦ Росстат (печать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M14"/>
  <sheetViews>
    <sheetView tabSelected="1" zoomScale="70" zoomScaleNormal="70" zoomScalePageLayoutView="0" workbookViewId="0" topLeftCell="A7">
      <selection activeCell="S9" sqref="S9"/>
    </sheetView>
  </sheetViews>
  <sheetFormatPr defaultColWidth="9.140625" defaultRowHeight="12.75"/>
  <cols>
    <col min="1" max="1" width="3.28125" style="1" bestFit="1" customWidth="1"/>
    <col min="2" max="2" width="23.7109375" style="1" customWidth="1"/>
    <col min="3" max="3" width="7.7109375" style="1" bestFit="1" customWidth="1"/>
    <col min="4" max="9" width="6.7109375" style="1" customWidth="1"/>
    <col min="10" max="10" width="7.140625" style="1" customWidth="1"/>
    <col min="11" max="11" width="9.421875" style="1" customWidth="1"/>
    <col min="12" max="12" width="7.7109375" style="1" customWidth="1"/>
    <col min="13" max="13" width="7.421875" style="1" customWidth="1"/>
    <col min="14" max="18" width="6.7109375" style="1" customWidth="1"/>
    <col min="19" max="19" width="6.28125" style="1" bestFit="1" customWidth="1"/>
    <col min="20" max="20" width="10.57421875" style="1" customWidth="1"/>
    <col min="21" max="22" width="8.8515625" style="1" customWidth="1"/>
    <col min="23" max="23" width="11.8515625" style="1" bestFit="1" customWidth="1"/>
    <col min="24" max="16384" width="8.8515625" style="1" customWidth="1"/>
  </cols>
  <sheetData>
    <row r="1" spans="2:38" ht="12.75">
      <c r="B1" s="51" t="s">
        <v>54</v>
      </c>
      <c r="C1" s="51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T1" s="10"/>
      <c r="U1" s="10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</row>
    <row r="2" spans="2:39" ht="12.75" customHeight="1">
      <c r="B2" s="52" t="s">
        <v>55</v>
      </c>
      <c r="C2" s="52"/>
      <c r="D2" s="52"/>
      <c r="E2" s="52"/>
      <c r="F2" s="52"/>
      <c r="G2" s="52"/>
      <c r="H2" s="52"/>
      <c r="I2" s="52"/>
      <c r="J2" s="9"/>
      <c r="K2" s="9"/>
      <c r="L2" s="9"/>
      <c r="M2" s="9"/>
      <c r="N2" s="9"/>
      <c r="O2" s="9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2:39" ht="12.75" customHeight="1">
      <c r="B3" s="53" t="s">
        <v>53</v>
      </c>
      <c r="C3" s="53"/>
      <c r="D3" s="53"/>
      <c r="E3" s="53"/>
      <c r="F3" s="53"/>
      <c r="G3" s="53"/>
      <c r="H3" s="53"/>
      <c r="I3" s="53"/>
      <c r="J3" s="53"/>
      <c r="K3" s="53"/>
      <c r="L3" s="9"/>
      <c r="M3" s="9"/>
      <c r="N3" s="9"/>
      <c r="O3" s="9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20" ht="63.75" customHeight="1">
      <c r="A4" s="54" t="s">
        <v>56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2"/>
    </row>
    <row r="5" spans="1:20" ht="27" customHeight="1">
      <c r="A5" s="8"/>
      <c r="B5" s="12"/>
      <c r="C5" s="12"/>
      <c r="D5" s="55" t="s">
        <v>19</v>
      </c>
      <c r="E5" s="55"/>
      <c r="F5" s="55"/>
      <c r="G5" s="12"/>
      <c r="H5" s="13"/>
      <c r="I5" s="14"/>
      <c r="J5" s="14"/>
      <c r="K5" s="14"/>
      <c r="L5" s="56" t="s">
        <v>19</v>
      </c>
      <c r="M5" s="57"/>
      <c r="N5" s="15"/>
      <c r="O5" s="12"/>
      <c r="P5" s="58" t="s">
        <v>2</v>
      </c>
      <c r="Q5" s="59"/>
      <c r="R5" s="12"/>
      <c r="S5" s="12"/>
      <c r="T5" s="2"/>
    </row>
    <row r="6" spans="1:20" ht="126.75" customHeight="1">
      <c r="A6" s="16" t="s">
        <v>16</v>
      </c>
      <c r="B6" s="17" t="s">
        <v>57</v>
      </c>
      <c r="C6" s="17" t="s">
        <v>18</v>
      </c>
      <c r="D6" s="17" t="s">
        <v>20</v>
      </c>
      <c r="E6" s="17" t="s">
        <v>21</v>
      </c>
      <c r="F6" s="17" t="s">
        <v>22</v>
      </c>
      <c r="G6" s="18" t="s">
        <v>23</v>
      </c>
      <c r="H6" s="19" t="s">
        <v>24</v>
      </c>
      <c r="I6" s="20" t="s">
        <v>52</v>
      </c>
      <c r="J6" s="17" t="s">
        <v>49</v>
      </c>
      <c r="K6" s="17" t="s">
        <v>1</v>
      </c>
      <c r="L6" s="21" t="s">
        <v>50</v>
      </c>
      <c r="M6" s="21" t="s">
        <v>51</v>
      </c>
      <c r="N6" s="17" t="s">
        <v>25</v>
      </c>
      <c r="O6" s="17" t="s">
        <v>26</v>
      </c>
      <c r="P6" s="17" t="s">
        <v>27</v>
      </c>
      <c r="Q6" s="17" t="s">
        <v>28</v>
      </c>
      <c r="R6" s="17" t="s">
        <v>29</v>
      </c>
      <c r="S6" s="17" t="s">
        <v>30</v>
      </c>
      <c r="T6" s="2"/>
    </row>
    <row r="7" spans="1:20" ht="12.75">
      <c r="A7" s="22" t="s">
        <v>31</v>
      </c>
      <c r="B7" s="6" t="s">
        <v>15</v>
      </c>
      <c r="C7" s="6" t="s">
        <v>32</v>
      </c>
      <c r="D7" s="6" t="s">
        <v>33</v>
      </c>
      <c r="E7" s="6" t="s">
        <v>34</v>
      </c>
      <c r="F7" s="23" t="s">
        <v>35</v>
      </c>
      <c r="G7" s="4" t="s">
        <v>36</v>
      </c>
      <c r="H7" s="4" t="s">
        <v>37</v>
      </c>
      <c r="I7" s="4" t="s">
        <v>38</v>
      </c>
      <c r="J7" s="4" t="s">
        <v>39</v>
      </c>
      <c r="K7" s="4" t="s">
        <v>40</v>
      </c>
      <c r="L7" s="4" t="s">
        <v>41</v>
      </c>
      <c r="M7" s="4" t="s">
        <v>42</v>
      </c>
      <c r="N7" s="7" t="s">
        <v>43</v>
      </c>
      <c r="O7" s="6" t="s">
        <v>44</v>
      </c>
      <c r="P7" s="6" t="s">
        <v>45</v>
      </c>
      <c r="Q7" s="6" t="s">
        <v>46</v>
      </c>
      <c r="R7" s="6" t="s">
        <v>47</v>
      </c>
      <c r="S7" s="6" t="s">
        <v>48</v>
      </c>
      <c r="T7" s="2"/>
    </row>
    <row r="8" spans="1:20" ht="71.25" customHeight="1">
      <c r="A8" s="24"/>
      <c r="B8" s="25" t="s">
        <v>58</v>
      </c>
      <c r="C8" s="49">
        <f>D8+E8+F8</f>
        <v>2</v>
      </c>
      <c r="D8" s="26"/>
      <c r="E8" s="26">
        <v>1</v>
      </c>
      <c r="F8" s="26">
        <v>1</v>
      </c>
      <c r="G8" s="26"/>
      <c r="H8" s="26">
        <v>2</v>
      </c>
      <c r="I8" s="49">
        <v>3</v>
      </c>
      <c r="J8" s="26"/>
      <c r="K8" s="26">
        <v>3</v>
      </c>
      <c r="L8" s="26"/>
      <c r="M8" s="26"/>
      <c r="N8" s="26"/>
      <c r="O8" s="49">
        <v>3</v>
      </c>
      <c r="P8" s="26"/>
      <c r="Q8" s="26">
        <v>2</v>
      </c>
      <c r="R8" s="26">
        <v>1</v>
      </c>
      <c r="S8" s="26"/>
      <c r="T8" s="2"/>
    </row>
    <row r="9" spans="1:20" ht="102.75" customHeight="1">
      <c r="A9" s="24"/>
      <c r="B9" s="25" t="s">
        <v>59</v>
      </c>
      <c r="C9" s="49">
        <v>1</v>
      </c>
      <c r="D9" s="26"/>
      <c r="E9" s="26">
        <v>1</v>
      </c>
      <c r="F9" s="26"/>
      <c r="G9" s="26"/>
      <c r="H9" s="26">
        <v>1</v>
      </c>
      <c r="I9" s="49">
        <v>1</v>
      </c>
      <c r="J9" s="26"/>
      <c r="K9" s="26">
        <v>1</v>
      </c>
      <c r="L9" s="26"/>
      <c r="M9" s="26"/>
      <c r="N9" s="26"/>
      <c r="O9" s="49">
        <v>1</v>
      </c>
      <c r="P9" s="26"/>
      <c r="Q9" s="26"/>
      <c r="R9" s="26">
        <v>1</v>
      </c>
      <c r="S9" s="26"/>
      <c r="T9" s="2"/>
    </row>
    <row r="10" spans="1:20" ht="69" customHeight="1">
      <c r="A10" s="24"/>
      <c r="B10" s="25" t="s">
        <v>60</v>
      </c>
      <c r="C10" s="49">
        <v>9</v>
      </c>
      <c r="D10" s="26"/>
      <c r="E10" s="26">
        <v>2</v>
      </c>
      <c r="F10" s="26">
        <v>7</v>
      </c>
      <c r="G10" s="26"/>
      <c r="H10" s="26">
        <v>2</v>
      </c>
      <c r="I10" s="49">
        <v>9</v>
      </c>
      <c r="J10" s="26"/>
      <c r="K10" s="26">
        <v>9</v>
      </c>
      <c r="L10" s="26"/>
      <c r="M10" s="26"/>
      <c r="N10" s="26"/>
      <c r="O10" s="49">
        <v>3</v>
      </c>
      <c r="P10" s="26">
        <v>1</v>
      </c>
      <c r="Q10" s="26">
        <v>2</v>
      </c>
      <c r="R10" s="26">
        <v>1</v>
      </c>
      <c r="S10" s="26"/>
      <c r="T10" s="2"/>
    </row>
    <row r="11" spans="1:23" ht="19.5" customHeight="1">
      <c r="A11" s="5"/>
      <c r="B11" s="27" t="s">
        <v>0</v>
      </c>
      <c r="C11" s="28">
        <f aca="true" t="shared" si="0" ref="C11:S11">SUM(C8:C10)</f>
        <v>12</v>
      </c>
      <c r="D11" s="28">
        <f t="shared" si="0"/>
        <v>0</v>
      </c>
      <c r="E11" s="28">
        <f t="shared" si="0"/>
        <v>4</v>
      </c>
      <c r="F11" s="28">
        <f t="shared" si="0"/>
        <v>8</v>
      </c>
      <c r="G11" s="28">
        <f t="shared" si="0"/>
        <v>0</v>
      </c>
      <c r="H11" s="28">
        <f t="shared" si="0"/>
        <v>5</v>
      </c>
      <c r="I11" s="28">
        <f t="shared" si="0"/>
        <v>13</v>
      </c>
      <c r="J11" s="28">
        <f t="shared" si="0"/>
        <v>0</v>
      </c>
      <c r="K11" s="28">
        <f t="shared" si="0"/>
        <v>13</v>
      </c>
      <c r="L11" s="28">
        <f t="shared" si="0"/>
        <v>0</v>
      </c>
      <c r="M11" s="28">
        <f t="shared" si="0"/>
        <v>0</v>
      </c>
      <c r="N11" s="28">
        <f t="shared" si="0"/>
        <v>0</v>
      </c>
      <c r="O11" s="28">
        <f t="shared" si="0"/>
        <v>7</v>
      </c>
      <c r="P11" s="28">
        <f t="shared" si="0"/>
        <v>1</v>
      </c>
      <c r="Q11" s="28">
        <f t="shared" si="0"/>
        <v>4</v>
      </c>
      <c r="R11" s="28">
        <f t="shared" si="0"/>
        <v>3</v>
      </c>
      <c r="S11" s="28">
        <f t="shared" si="0"/>
        <v>0</v>
      </c>
      <c r="T11" s="2"/>
      <c r="U11" s="29" t="s">
        <v>13</v>
      </c>
      <c r="V11" s="29"/>
      <c r="W11" s="30"/>
    </row>
    <row r="12" spans="2:20" ht="12.75">
      <c r="B12" s="2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2"/>
    </row>
    <row r="14" spans="2:4" ht="12.75">
      <c r="B14" s="31"/>
      <c r="C14" s="31"/>
      <c r="D14" s="31"/>
    </row>
  </sheetData>
  <sheetProtection/>
  <mergeCells count="7">
    <mergeCell ref="B1:C1"/>
    <mergeCell ref="B2:I2"/>
    <mergeCell ref="B3:K3"/>
    <mergeCell ref="A4:S4"/>
    <mergeCell ref="D5:F5"/>
    <mergeCell ref="L5:M5"/>
    <mergeCell ref="P5:Q5"/>
  </mergeCells>
  <printOptions horizontalCentered="1"/>
  <pageMargins left="0.3937007874015748" right="0.3937007874015748" top="0.5905511811023623" bottom="0.5905511811023623" header="0.3937007874015748" footer="0.3937007874015748"/>
  <pageSetup firstPageNumber="128" useFirstPageNumber="1" horizontalDpi="600" verticalDpi="600" orientation="landscape" paperSize="9" scale="9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S14"/>
  <sheetViews>
    <sheetView zoomScale="70" zoomScaleNormal="70" zoomScalePageLayoutView="0" workbookViewId="0" topLeftCell="A1">
      <selection activeCell="B14" sqref="B14"/>
    </sheetView>
  </sheetViews>
  <sheetFormatPr defaultColWidth="33.28125" defaultRowHeight="12.75"/>
  <cols>
    <col min="1" max="1" width="3.28125" style="32" bestFit="1" customWidth="1"/>
    <col min="2" max="2" width="8.8515625" style="32" customWidth="1"/>
    <col min="3" max="3" width="9.421875" style="32" customWidth="1"/>
    <col min="4" max="4" width="10.421875" style="32" bestFit="1" customWidth="1"/>
    <col min="5" max="5" width="9.7109375" style="32" bestFit="1" customWidth="1"/>
    <col min="6" max="6" width="10.421875" style="32" bestFit="1" customWidth="1"/>
    <col min="7" max="7" width="9.7109375" style="32" bestFit="1" customWidth="1"/>
    <col min="8" max="8" width="10.421875" style="32" bestFit="1" customWidth="1"/>
    <col min="9" max="9" width="9.7109375" style="32" bestFit="1" customWidth="1"/>
    <col min="10" max="10" width="10.421875" style="32" bestFit="1" customWidth="1"/>
    <col min="11" max="11" width="10.57421875" style="32" customWidth="1"/>
    <col min="12" max="12" width="10.421875" style="32" bestFit="1" customWidth="1"/>
    <col min="13" max="13" width="10.57421875" style="32" customWidth="1"/>
    <col min="14" max="254" width="8.8515625" style="32" customWidth="1"/>
    <col min="255" max="255" width="3.28125" style="32" bestFit="1" customWidth="1"/>
    <col min="256" max="16384" width="33.28125" style="32" customWidth="1"/>
  </cols>
  <sheetData>
    <row r="1" spans="2:13" ht="15.75">
      <c r="B1" s="60" t="s">
        <v>61</v>
      </c>
      <c r="C1" s="60"/>
      <c r="K1" s="33"/>
      <c r="L1" s="33"/>
      <c r="M1" s="33"/>
    </row>
    <row r="2" spans="2:19" ht="13.5" customHeight="1">
      <c r="B2" s="61" t="s">
        <v>62</v>
      </c>
      <c r="C2" s="61"/>
      <c r="D2" s="61"/>
      <c r="E2" s="61"/>
      <c r="F2" s="61"/>
      <c r="G2" s="61"/>
      <c r="H2" s="61"/>
      <c r="I2" s="61"/>
      <c r="J2" s="34"/>
      <c r="K2" s="35"/>
      <c r="L2" s="35"/>
      <c r="M2" s="35"/>
      <c r="N2" s="35"/>
      <c r="O2" s="35"/>
      <c r="P2" s="35"/>
      <c r="Q2" s="35"/>
      <c r="R2" s="35"/>
      <c r="S2" s="35"/>
    </row>
    <row r="3" spans="2:19" ht="13.5" customHeight="1">
      <c r="B3" s="61" t="s">
        <v>63</v>
      </c>
      <c r="C3" s="61"/>
      <c r="D3" s="61"/>
      <c r="E3" s="61"/>
      <c r="F3" s="61"/>
      <c r="G3" s="61"/>
      <c r="H3" s="61"/>
      <c r="I3" s="61"/>
      <c r="J3" s="61"/>
      <c r="K3" s="35"/>
      <c r="L3" s="35"/>
      <c r="M3" s="35"/>
      <c r="N3" s="35"/>
      <c r="O3" s="35"/>
      <c r="P3" s="35"/>
      <c r="Q3" s="35"/>
      <c r="R3" s="35"/>
      <c r="S3" s="35"/>
    </row>
    <row r="4" spans="2:13" ht="59.25" customHeight="1">
      <c r="B4" s="54" t="s">
        <v>64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ht="55.5" customHeight="1">
      <c r="A5" s="36" t="s">
        <v>16</v>
      </c>
      <c r="B5" s="62" t="s">
        <v>17</v>
      </c>
      <c r="C5" s="37" t="s">
        <v>3</v>
      </c>
      <c r="D5" s="64" t="s">
        <v>4</v>
      </c>
      <c r="E5" s="64"/>
      <c r="F5" s="64" t="s">
        <v>5</v>
      </c>
      <c r="G5" s="64"/>
      <c r="H5" s="64" t="s">
        <v>6</v>
      </c>
      <c r="I5" s="64"/>
      <c r="J5" s="64" t="s">
        <v>7</v>
      </c>
      <c r="K5" s="64"/>
      <c r="L5" s="64" t="s">
        <v>8</v>
      </c>
      <c r="M5" s="64"/>
    </row>
    <row r="6" spans="1:13" ht="39.75" customHeight="1">
      <c r="A6" s="38"/>
      <c r="B6" s="63"/>
      <c r="C6" s="48" t="s">
        <v>65</v>
      </c>
      <c r="D6" s="39" t="s">
        <v>9</v>
      </c>
      <c r="E6" s="39" t="s">
        <v>10</v>
      </c>
      <c r="F6" s="39" t="s">
        <v>11</v>
      </c>
      <c r="G6" s="39" t="s">
        <v>12</v>
      </c>
      <c r="H6" s="39" t="s">
        <v>11</v>
      </c>
      <c r="I6" s="39" t="s">
        <v>12</v>
      </c>
      <c r="J6" s="39" t="s">
        <v>11</v>
      </c>
      <c r="K6" s="39" t="s">
        <v>12</v>
      </c>
      <c r="L6" s="39" t="s">
        <v>11</v>
      </c>
      <c r="M6" s="39" t="s">
        <v>12</v>
      </c>
    </row>
    <row r="7" spans="1:13" ht="13.5" customHeight="1">
      <c r="A7" s="40" t="s">
        <v>14</v>
      </c>
      <c r="B7" s="39" t="s">
        <v>15</v>
      </c>
      <c r="C7" s="39" t="s">
        <v>32</v>
      </c>
      <c r="D7" s="39" t="s">
        <v>33</v>
      </c>
      <c r="E7" s="39" t="s">
        <v>34</v>
      </c>
      <c r="F7" s="39" t="s">
        <v>35</v>
      </c>
      <c r="G7" s="39" t="s">
        <v>36</v>
      </c>
      <c r="H7" s="39" t="s">
        <v>37</v>
      </c>
      <c r="I7" s="39" t="s">
        <v>38</v>
      </c>
      <c r="J7" s="39" t="s">
        <v>39</v>
      </c>
      <c r="K7" s="39" t="s">
        <v>40</v>
      </c>
      <c r="L7" s="39" t="s">
        <v>41</v>
      </c>
      <c r="M7" s="39" t="s">
        <v>42</v>
      </c>
    </row>
    <row r="8" spans="1:13" ht="60" customHeight="1">
      <c r="A8" s="41"/>
      <c r="B8" s="42" t="s">
        <v>58</v>
      </c>
      <c r="C8" s="43">
        <v>3</v>
      </c>
      <c r="D8" s="43"/>
      <c r="E8" s="50">
        <f>G8+I8+K8+M8</f>
        <v>0</v>
      </c>
      <c r="F8" s="43"/>
      <c r="G8" s="43"/>
      <c r="H8" s="43"/>
      <c r="I8" s="43"/>
      <c r="J8" s="43"/>
      <c r="K8" s="43"/>
      <c r="L8" s="43"/>
      <c r="M8" s="43"/>
    </row>
    <row r="9" spans="1:13" ht="101.25" customHeight="1">
      <c r="A9" s="41"/>
      <c r="B9" s="42" t="s">
        <v>59</v>
      </c>
      <c r="C9" s="43">
        <v>1</v>
      </c>
      <c r="D9" s="43"/>
      <c r="E9" s="50">
        <v>1</v>
      </c>
      <c r="F9" s="43"/>
      <c r="G9" s="43"/>
      <c r="H9" s="43"/>
      <c r="I9" s="43"/>
      <c r="J9" s="43"/>
      <c r="K9" s="43"/>
      <c r="L9" s="43"/>
      <c r="M9" s="43">
        <v>1</v>
      </c>
    </row>
    <row r="10" spans="1:13" ht="62.25" customHeight="1">
      <c r="A10" s="41"/>
      <c r="B10" s="42" t="s">
        <v>60</v>
      </c>
      <c r="C10" s="43">
        <v>9</v>
      </c>
      <c r="D10" s="43"/>
      <c r="E10" s="50">
        <f>G10+I10+K10+M10</f>
        <v>0</v>
      </c>
      <c r="F10" s="43"/>
      <c r="G10" s="43"/>
      <c r="H10" s="43"/>
      <c r="I10" s="43"/>
      <c r="J10" s="43"/>
      <c r="K10" s="43"/>
      <c r="L10" s="43"/>
      <c r="M10" s="43"/>
    </row>
    <row r="11" spans="1:13" ht="13.5">
      <c r="A11" s="44"/>
      <c r="B11" s="45" t="s">
        <v>0</v>
      </c>
      <c r="C11" s="46">
        <f aca="true" t="shared" si="0" ref="C11:M11">SUM(C8:C10)</f>
        <v>13</v>
      </c>
      <c r="D11" s="46">
        <f t="shared" si="0"/>
        <v>0</v>
      </c>
      <c r="E11" s="46">
        <f t="shared" si="0"/>
        <v>1</v>
      </c>
      <c r="F11" s="46">
        <f t="shared" si="0"/>
        <v>0</v>
      </c>
      <c r="G11" s="46">
        <f t="shared" si="0"/>
        <v>0</v>
      </c>
      <c r="H11" s="46">
        <f t="shared" si="0"/>
        <v>0</v>
      </c>
      <c r="I11" s="46">
        <f t="shared" si="0"/>
        <v>0</v>
      </c>
      <c r="J11" s="46">
        <f t="shared" si="0"/>
        <v>0</v>
      </c>
      <c r="K11" s="46">
        <f t="shared" si="0"/>
        <v>0</v>
      </c>
      <c r="L11" s="46">
        <f t="shared" si="0"/>
        <v>0</v>
      </c>
      <c r="M11" s="46">
        <f t="shared" si="0"/>
        <v>1</v>
      </c>
    </row>
    <row r="13" ht="12.75">
      <c r="B13" s="47"/>
    </row>
    <row r="14" spans="2:4" ht="12.75">
      <c r="B14" s="31"/>
      <c r="C14" s="31"/>
      <c r="D14" s="31"/>
    </row>
  </sheetData>
  <sheetProtection/>
  <mergeCells count="10">
    <mergeCell ref="B1:C1"/>
    <mergeCell ref="B2:I2"/>
    <mergeCell ref="B3:J3"/>
    <mergeCell ref="B4:M4"/>
    <mergeCell ref="B5:B6"/>
    <mergeCell ref="D5:E5"/>
    <mergeCell ref="F5:G5"/>
    <mergeCell ref="H5:I5"/>
    <mergeCell ref="J5:K5"/>
    <mergeCell ref="L5:M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vorobyov</dc:creator>
  <cp:keywords/>
  <dc:description/>
  <cp:lastModifiedBy>Семенова</cp:lastModifiedBy>
  <cp:lastPrinted>2015-01-20T04:19:35Z</cp:lastPrinted>
  <dcterms:created xsi:type="dcterms:W3CDTF">2010-11-12T13:16:09Z</dcterms:created>
  <dcterms:modified xsi:type="dcterms:W3CDTF">2016-01-18T12:02:26Z</dcterms:modified>
  <cp:category/>
  <cp:version/>
  <cp:contentType/>
  <cp:contentStatus/>
</cp:coreProperties>
</file>